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onlineeportal-my.sharepoint.com/personal/elif_kurdoglusengoz_jemena_com_au/Documents/Desktop/"/>
    </mc:Choice>
  </mc:AlternateContent>
  <xr:revisionPtr revIDLastSave="33" documentId="8_{EDF7059B-AA72-4CFD-B34B-FFEDBCF9CDDF}" xr6:coauthVersionLast="47" xr6:coauthVersionMax="47" xr10:uidLastSave="{C250D7B9-E190-4E60-8B13-85253EF8D594}"/>
  <bookViews>
    <workbookView xWindow="-120" yWindow="-120" windowWidth="29040" windowHeight="15720" xr2:uid="{0926E12F-872C-4ADE-AAC4-A7DB9B5BD624}"/>
  </bookViews>
  <sheets>
    <sheet name="RNP APP Report" sheetId="1" r:id="rId1"/>
  </sheets>
  <definedNames>
    <definedName name="_xlnm._FilterDatabase" localSheetId="0" hidden="1">'RNP APP Report'!$A$4:$V$4</definedName>
    <definedName name="UNI_AA_VERSION" hidden="1">"322.3.0"</definedName>
    <definedName name="UNI_PRES_CLOSEST" hidden="1">512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MRECORD" hidden="1">64</definedName>
    <definedName name="UNI_PRES_MSTIME" hidden="1">8192</definedName>
    <definedName name="UNI_PRES_POST" hidden="1">256</definedName>
    <definedName name="UNI_PRES_PRIOR" hidden="1">2048</definedName>
    <definedName name="UNI_PRES_RECENT" hidden="1">1024</definedName>
    <definedName name="UNI_PRES_STATIC" hidden="1">128</definedName>
    <definedName name="UNI_PRES_TRANSPOSE" hidden="1">4096</definedName>
    <definedName name="UNI_RET_ATTRIB" hidden="1">64</definedName>
    <definedName name="UNI_RET_CONF" hidden="1">32</definedName>
    <definedName name="UNI_RET_DESC" hidden="1">4</definedName>
    <definedName name="UNI_RET_TAG" hidden="1">1</definedName>
    <definedName name="UNI_RET_TIME" hidden="1">8</definedName>
    <definedName name="UNI_RET_UNIT" hidden="1">2</definedName>
    <definedName name="UNI_RET_VALUE" hidden="1">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1" l="1"/>
  <c r="M5" i="1"/>
</calcChain>
</file>

<file path=xl/sharedStrings.xml><?xml version="1.0" encoding="utf-8"?>
<sst xmlns="http://schemas.openxmlformats.org/spreadsheetml/2006/main" count="53" uniqueCount="38">
  <si>
    <t xml:space="preserve">ROMA NORTH GAS PIPELINE - ACTUAL PRICES PAYABLE INFORMATION </t>
  </si>
  <si>
    <t>Imbalance Allowance (tolerance)</t>
  </si>
  <si>
    <t>Unique ID</t>
  </si>
  <si>
    <t>Pipeline</t>
  </si>
  <si>
    <t>Underlying/Initial Contract Date       (GTA)</t>
  </si>
  <si>
    <t xml:space="preserve">Variation Date (Amendment Date) </t>
  </si>
  <si>
    <t>Service Start Date</t>
  </si>
  <si>
    <t>Service End Date</t>
  </si>
  <si>
    <t>Service Type</t>
  </si>
  <si>
    <t>Direction</t>
  </si>
  <si>
    <t>Receipt</t>
  </si>
  <si>
    <t>Delivery</t>
  </si>
  <si>
    <t>Priority</t>
  </si>
  <si>
    <t>Contracted Quantity - MDQ GJ/day</t>
  </si>
  <si>
    <t>Contracted Quantity - MHQ GJ/hour</t>
  </si>
  <si>
    <t>Positive Imbalance Threshold</t>
  </si>
  <si>
    <t>Negative Imbalance Threshold</t>
  </si>
  <si>
    <t>Overrun Allowance (tolerance)</t>
  </si>
  <si>
    <t>Base Tariff ($/GJ/day)</t>
  </si>
  <si>
    <t>Price converted to $/GJ/day</t>
  </si>
  <si>
    <t>Price            1.Fixed  2.Variable 3.Combination of the two</t>
  </si>
  <si>
    <t>Price Escalation Methodology (Description)</t>
  </si>
  <si>
    <t>COMMENTS</t>
  </si>
  <si>
    <r>
      <t xml:space="preserve">Each service is provided on the same or substantially the same </t>
    </r>
    <r>
      <rPr>
        <b/>
        <u/>
        <sz val="10"/>
        <color theme="1"/>
        <rFont val="Arial"/>
        <family val="2"/>
      </rPr>
      <t>non-price terms</t>
    </r>
    <r>
      <rPr>
        <b/>
        <sz val="10"/>
        <color theme="1"/>
        <rFont val="Arial"/>
        <family val="2"/>
      </rPr>
      <t xml:space="preserve"> as the standard T&amp;C JEMENA publish  </t>
    </r>
  </si>
  <si>
    <t>RNP1</t>
  </si>
  <si>
    <t>RNP</t>
  </si>
  <si>
    <t xml:space="preserve">Firm Forward  </t>
  </si>
  <si>
    <t>Forward Haul</t>
  </si>
  <si>
    <t xml:space="preserve">Roma North Receipt </t>
  </si>
  <si>
    <t>CRWP Delivery</t>
  </si>
  <si>
    <t>No Period Imbalance, No Daily Imbalance</t>
  </si>
  <si>
    <t>N/A</t>
  </si>
  <si>
    <t>Fixed</t>
  </si>
  <si>
    <t xml:space="preserve">CPI - Base Year 2019, CPI QTR Sep, Annual Inc Jan, 100% of BaseCPI </t>
  </si>
  <si>
    <t>NO</t>
  </si>
  <si>
    <t>THIS INFORMATION WAS LAST UPDATED ON 23/02/2026, IS CURRENT AS OF THAT DATE AND REPLACES ALL PREVIOUS VERSIONS</t>
  </si>
  <si>
    <t>Historised. This service forms part of a multi-asset service which does not identify individual price components. The price displayed is an estimate.</t>
  </si>
  <si>
    <t xml:space="preserve">CPI - Base Year 2025, CPI QTR Sep, Annual Inc Jan, 100% of BaseCPI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</si>
</sst>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00;[Red]\-&quot;$&quot;#,##0.0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2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2" fillId="2" borderId="3" xfId="0" applyFont="1" applyFill="1" applyBorder="1" applyAlignment="1">
      <alignment wrapText="1"/>
    </xf>
    <xf numFmtId="0" fontId="1" fillId="2" borderId="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9" fontId="0" fillId="0" borderId="1" xfId="0" applyNumberFormat="1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right"/>
    </xf>
    <xf numFmtId="164" fontId="0" fillId="0" borderId="1" xfId="0" applyNumberFormat="1" applyBorder="1"/>
    <xf numFmtId="0" fontId="1" fillId="2" borderId="3" xfId="0" applyFont="1" applyFill="1" applyBorder="1" applyAlignment="1">
      <alignment wrapText="1"/>
    </xf>
    <xf numFmtId="0" fontId="7" fillId="3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14" fontId="0" fillId="0" borderId="1" xfId="0" applyNumberFormat="1" applyFill="1" applyBorder="1"/>
    <xf numFmtId="0" fontId="0" fillId="0" borderId="1" xfId="0" applyFill="1" applyBorder="1"/>
    <xf numFmtId="14" fontId="0" fillId="0" borderId="1" xfId="0" applyNumberFormat="1" applyFill="1" applyBorder="1" applyAlignment="1">
      <alignment horizontal="right"/>
    </xf>
    <xf numFmtId="0" fontId="0" fillId="0" borderId="1" xfId="0" applyFill="1" applyBorder="1" applyAlignment="1">
      <alignment wrapText="1"/>
    </xf>
    <xf numFmtId="9" fontId="0" fillId="0" borderId="1" xfId="0" applyNumberFormat="1" applyFill="1" applyBorder="1"/>
    <xf numFmtId="164" fontId="0" fillId="0" borderId="1" xfId="0" applyNumberFormat="1" applyFill="1" applyBorder="1"/>
    <xf numFmtId="0" fontId="0" fillId="0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420A8-0C1F-4C2B-8F29-492B163B7A1E}">
  <sheetPr codeName="Sheet1"/>
  <dimension ref="A1:V6"/>
  <sheetViews>
    <sheetView tabSelected="1" topLeftCell="L1" zoomScaleNormal="100" workbookViewId="0">
      <pane ySplit="4" topLeftCell="A5" activePane="bottomLeft" state="frozen"/>
      <selection pane="bottomLeft" activeCell="A6" sqref="A6:V6"/>
    </sheetView>
  </sheetViews>
  <sheetFormatPr defaultRowHeight="15" x14ac:dyDescent="0.25"/>
  <cols>
    <col min="1" max="1" width="10.85546875" customWidth="1"/>
    <col min="2" max="2" width="8.42578125" customWidth="1"/>
    <col min="3" max="3" width="15.7109375" customWidth="1"/>
    <col min="4" max="4" width="15.140625" customWidth="1"/>
    <col min="5" max="5" width="12.140625" customWidth="1"/>
    <col min="6" max="6" width="12" customWidth="1"/>
    <col min="7" max="7" width="14.5703125" customWidth="1"/>
    <col min="8" max="8" width="12.5703125" customWidth="1"/>
    <col min="9" max="9" width="14.85546875" customWidth="1"/>
    <col min="10" max="10" width="15.28515625" customWidth="1"/>
    <col min="11" max="11" width="14.140625" customWidth="1"/>
    <col min="12" max="13" width="11.140625" customWidth="1"/>
    <col min="14" max="14" width="29.7109375" customWidth="1"/>
    <col min="15" max="15" width="29.5703125" customWidth="1"/>
    <col min="16" max="16" width="12" customWidth="1"/>
    <col min="17" max="17" width="11.5703125" customWidth="1"/>
    <col min="18" max="18" width="10.7109375" customWidth="1"/>
    <col min="19" max="19" width="15.5703125" customWidth="1"/>
    <col min="20" max="20" width="61" style="1" customWidth="1"/>
    <col min="21" max="21" width="35.7109375" customWidth="1"/>
    <col min="22" max="22" width="28.5703125" customWidth="1"/>
  </cols>
  <sheetData>
    <row r="1" spans="1:22" ht="42.75" customHeight="1" x14ac:dyDescent="0.5">
      <c r="A1" s="15" t="s">
        <v>35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</row>
    <row r="2" spans="1:22" ht="36" customHeight="1" x14ac:dyDescent="0.55000000000000004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7"/>
    </row>
    <row r="3" spans="1:22" ht="31.5" customHeight="1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9" t="s">
        <v>1</v>
      </c>
      <c r="O3" s="20"/>
      <c r="P3" s="21"/>
      <c r="Q3" s="18"/>
      <c r="R3" s="18"/>
      <c r="S3" s="18"/>
      <c r="T3" s="18"/>
      <c r="U3" s="18"/>
      <c r="V3" s="22"/>
    </row>
    <row r="4" spans="1:22" ht="72.75" customHeight="1" x14ac:dyDescent="0.25">
      <c r="A4" s="14" t="s">
        <v>2</v>
      </c>
      <c r="B4" s="3" t="s">
        <v>3</v>
      </c>
      <c r="C4" s="4" t="s">
        <v>4</v>
      </c>
      <c r="D4" s="4" t="s">
        <v>5</v>
      </c>
      <c r="E4" s="5" t="s">
        <v>6</v>
      </c>
      <c r="F4" s="5" t="s">
        <v>7</v>
      </c>
      <c r="G4" s="5" t="s">
        <v>8</v>
      </c>
      <c r="H4" s="6" t="s">
        <v>9</v>
      </c>
      <c r="I4" s="6" t="s">
        <v>10</v>
      </c>
      <c r="J4" s="6" t="s">
        <v>11</v>
      </c>
      <c r="K4" s="6" t="s">
        <v>12</v>
      </c>
      <c r="L4" s="5" t="s">
        <v>13</v>
      </c>
      <c r="M4" s="5" t="s">
        <v>14</v>
      </c>
      <c r="N4" s="5" t="s">
        <v>15</v>
      </c>
      <c r="O4" s="5" t="s">
        <v>16</v>
      </c>
      <c r="P4" s="5" t="s">
        <v>17</v>
      </c>
      <c r="Q4" s="3" t="s">
        <v>18</v>
      </c>
      <c r="R4" s="3" t="s">
        <v>19</v>
      </c>
      <c r="S4" s="5" t="s">
        <v>20</v>
      </c>
      <c r="T4" s="5" t="s">
        <v>21</v>
      </c>
      <c r="U4" s="5" t="s">
        <v>22</v>
      </c>
      <c r="V4" s="7" t="s">
        <v>23</v>
      </c>
    </row>
    <row r="5" spans="1:22" ht="60" x14ac:dyDescent="0.25">
      <c r="A5" s="8" t="s">
        <v>24</v>
      </c>
      <c r="B5" s="8" t="s">
        <v>25</v>
      </c>
      <c r="C5" s="9">
        <v>43630</v>
      </c>
      <c r="D5" s="12">
        <v>44277</v>
      </c>
      <c r="E5" s="9">
        <v>44470</v>
      </c>
      <c r="F5" s="23">
        <v>46063</v>
      </c>
      <c r="G5" s="2" t="s">
        <v>26</v>
      </c>
      <c r="H5" s="2" t="s">
        <v>27</v>
      </c>
      <c r="I5" s="2" t="s">
        <v>28</v>
      </c>
      <c r="J5" s="2" t="s">
        <v>29</v>
      </c>
      <c r="K5" s="2" t="s">
        <v>26</v>
      </c>
      <c r="L5" s="8">
        <v>24000</v>
      </c>
      <c r="M5" s="8">
        <f>L5/20</f>
        <v>1200</v>
      </c>
      <c r="N5" s="2" t="s">
        <v>30</v>
      </c>
      <c r="O5" s="2" t="s">
        <v>30</v>
      </c>
      <c r="P5" s="10">
        <v>0</v>
      </c>
      <c r="Q5" s="13">
        <v>0.10829999999999999</v>
      </c>
      <c r="R5" s="11" t="s">
        <v>31</v>
      </c>
      <c r="S5" s="11" t="s">
        <v>32</v>
      </c>
      <c r="T5" s="2" t="s">
        <v>33</v>
      </c>
      <c r="U5" s="2" t="s">
        <v>36</v>
      </c>
      <c r="V5" s="8" t="s">
        <v>34</v>
      </c>
    </row>
    <row r="6" spans="1:22" ht="30" x14ac:dyDescent="0.25">
      <c r="A6" s="24" t="s">
        <v>24</v>
      </c>
      <c r="B6" s="24" t="s">
        <v>25</v>
      </c>
      <c r="C6" s="23">
        <v>46045</v>
      </c>
      <c r="D6" s="25" t="s">
        <v>31</v>
      </c>
      <c r="E6" s="23">
        <v>46064</v>
      </c>
      <c r="F6" s="23">
        <v>51501</v>
      </c>
      <c r="G6" s="26" t="s">
        <v>26</v>
      </c>
      <c r="H6" s="26" t="s">
        <v>27</v>
      </c>
      <c r="I6" s="26" t="s">
        <v>28</v>
      </c>
      <c r="J6" s="26" t="s">
        <v>29</v>
      </c>
      <c r="K6" s="26" t="s">
        <v>26</v>
      </c>
      <c r="L6" s="24">
        <v>24000</v>
      </c>
      <c r="M6" s="24">
        <f>L6/20</f>
        <v>1200</v>
      </c>
      <c r="N6" s="26" t="s">
        <v>30</v>
      </c>
      <c r="O6" s="26" t="s">
        <v>30</v>
      </c>
      <c r="P6" s="27">
        <v>0</v>
      </c>
      <c r="Q6" s="28">
        <v>4.5699999999999998E-2</v>
      </c>
      <c r="R6" s="29" t="s">
        <v>31</v>
      </c>
      <c r="S6" s="29" t="s">
        <v>32</v>
      </c>
      <c r="T6" s="26" t="s">
        <v>37</v>
      </c>
      <c r="U6" s="26"/>
      <c r="V6" s="24" t="s">
        <v>34</v>
      </c>
    </row>
  </sheetData>
  <autoFilter ref="A4:V4" xr:uid="{202420A8-0C1F-4C2B-8F29-492B163B7A1E}"/>
  <mergeCells count="5">
    <mergeCell ref="A1:V1"/>
    <mergeCell ref="A2:V2"/>
    <mergeCell ref="A3:M3"/>
    <mergeCell ref="N3:O3"/>
    <mergeCell ref="P3:V3"/>
  </mergeCells>
  <phoneticPr fontId="6" type="noConversion"/>
  <dataValidations count="1">
    <dataValidation type="list" allowBlank="1" showInputMessage="1" showErrorMessage="1" sqref="V5:V6" xr:uid="{F3148380-99F1-4EAE-BEAE-4101E7EE75E5}">
      <formula1>"YES, NO"</formula1>
    </dataValidation>
  </dataValidations>
  <pageMargins left="0.7" right="0.7" top="0.75" bottom="0.75" header="0.3" footer="0.3"/>
  <pageSetup paperSize="9" orientation="portrait" horizontalDpi="300" verticalDpi="300" r:id="rId1"/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C845B80D1B38498DC2732F7A89F714" ma:contentTypeVersion="16" ma:contentTypeDescription="Create a new document." ma:contentTypeScope="" ma:versionID="5bae206b258cd8f29835f4e0a8665f0b">
  <xsd:schema xmlns:xsd="http://www.w3.org/2001/XMLSchema" xmlns:xs="http://www.w3.org/2001/XMLSchema" xmlns:p="http://schemas.microsoft.com/office/2006/metadata/properties" xmlns:ns2="790a2e79-167f-42af-8c87-270a3153e80f" xmlns:ns3="c691686f-d284-4c58-9438-db15a11dc349" targetNamespace="http://schemas.microsoft.com/office/2006/metadata/properties" ma:root="true" ma:fieldsID="d5eb1d815e1248799b168c7bd0fec7b4" ns2:_="" ns3:_="">
    <xsd:import namespace="790a2e79-167f-42af-8c87-270a3153e80f"/>
    <xsd:import namespace="c691686f-d284-4c58-9438-db15a11dc3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0a2e79-167f-42af-8c87-270a3153e8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6d97f2f-934a-4e13-aef3-d0f0085320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91686f-d284-4c58-9438-db15a11dc34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802440f-4e9b-4f1f-98aa-1a7a31629594}" ma:internalName="TaxCatchAll" ma:showField="CatchAllData" ma:web="c691686f-d284-4c58-9438-db15a11dc3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691686f-d284-4c58-9438-db15a11dc349" xsi:nil="true"/>
    <lcf76f155ced4ddcb4097134ff3c332f xmlns="790a2e79-167f-42af-8c87-270a3153e80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AD6F2A2-61DA-4BDC-8E5A-2F0207C51BED}"/>
</file>

<file path=customXml/itemProps2.xml><?xml version="1.0" encoding="utf-8"?>
<ds:datastoreItem xmlns:ds="http://schemas.openxmlformats.org/officeDocument/2006/customXml" ds:itemID="{AB38C5C6-3DCD-4207-B9AD-4AE02BB798F4}"/>
</file>

<file path=customXml/itemProps3.xml><?xml version="1.0" encoding="utf-8"?>
<ds:datastoreItem xmlns:ds="http://schemas.openxmlformats.org/officeDocument/2006/customXml" ds:itemID="{891A49A3-0301-4425-99BF-D50663CA7CE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RNP APP Report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Elif Kurdoglu Sengoz</dc:creator>
  <cp:keywords/>
  <dc:description/>
  <cp:lastModifiedBy>Elif Kurdoglu Sengoz</cp:lastModifiedBy>
  <cp:revision/>
  <dcterms:created xsi:type="dcterms:W3CDTF">2023-07-17T02:56:51Z</dcterms:created>
  <dcterms:modified xsi:type="dcterms:W3CDTF">2026-02-23T05:59:13Z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0x010100A7C845B80D1B38498DC2732F7A89F714</vt:lpwstr>
  </property>
</Properties>
</file>