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teams/Teams_Pipelines/Shared Documents/General/Reconciliation/Monthly Flow Data/QGP/"/>
    </mc:Choice>
  </mc:AlternateContent>
  <xr:revisionPtr revIDLastSave="103" documentId="8_{44486264-B5AB-4E5C-9CF3-BECF4AB7F6F1}" xr6:coauthVersionLast="47" xr6:coauthVersionMax="47" xr10:uidLastSave="{D486360B-32B6-4FA1-9BAF-4944D2DE57A2}"/>
  <bookViews>
    <workbookView xWindow="28680" yWindow="-120" windowWidth="29040" windowHeight="15840" activeTab="2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<sst xmlns="http://schemas.openxmlformats.org/spreadsheetml/2006/main" count="58" uniqueCount="17">
  <si>
    <t>Queensland Gas Pipeline</t>
  </si>
  <si>
    <t>Month-Year</t>
  </si>
  <si>
    <t>Withdrawal</t>
  </si>
  <si>
    <t>Firm Forward</t>
  </si>
  <si>
    <t>As Available Forward</t>
  </si>
  <si>
    <t>As Available Park &amp; Lend</t>
  </si>
  <si>
    <t>Injection</t>
  </si>
  <si>
    <t>Type</t>
  </si>
  <si>
    <t>Capacity Trading</t>
  </si>
  <si>
    <t>Day Ahead Auction</t>
  </si>
  <si>
    <t>Transmission Pipelines Service Usage Information: Metered Injections &amp; Withdrawals</t>
  </si>
  <si>
    <t>Transmission Pipelines Service Usage Information: Scheduled Injections &amp; Withdrawals</t>
  </si>
  <si>
    <t>Transmission Pipelines Service Usage Information: Scheduled by Service</t>
  </si>
  <si>
    <t>Firm Southernhaul</t>
  </si>
  <si>
    <t>Firm  Southern Haul</t>
  </si>
  <si>
    <t>As Available Southernhaul</t>
  </si>
  <si>
    <t>This information was last updated on 22/08/2025,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</si>
</sst>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  <xf numFmtId="0" fontId="15" fillId="4" borderId="0" xfId="0" applyFont="1" applyFill="1" applyAlignment="1">
      <alignment horizontal="center" vertical="center" wrapText="1" readingOrder="1"/>
    </xf>
    <xf numFmtId="37" fontId="6" fillId="6" borderId="0" xfId="0" applyNumberFormat="1" applyFont="1" applyFill="1" applyAlignment="1">
      <alignment horizontal="right" vertical="center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T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21" style="4" customWidth="1"/>
    <col min="2" max="2" width="20.42578125" style="2" customWidth="1"/>
    <col min="3" max="3" width="20.42578125" style="2" bestFit="1" customWidth="1"/>
    <col min="4" max="16384" width="9.140625" style="2"/>
  </cols>
  <sheetData>
    <row r="1" spans="1:20" ht="15" customHeight="1" x14ac:dyDescent="0.25">
      <c r="A1" s="3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1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ht="50.25" customHeight="1" x14ac:dyDescent="0.25">
      <c r="A5" s="8"/>
      <c r="B5" s="9" t="s">
        <v>0</v>
      </c>
      <c r="C5" s="9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x14ac:dyDescent="0.25">
      <c r="A6" s="11" t="s">
        <v>1</v>
      </c>
      <c r="B6" s="9" t="s">
        <v>6</v>
      </c>
      <c r="C6" s="9" t="s">
        <v>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x14ac:dyDescent="0.25">
      <c r="A7" s="22">
        <v>45839</v>
      </c>
      <c r="B7" s="24">
        <v>3816</v>
      </c>
      <c r="C7" s="14">
        <v>3772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0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2:20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S6">
    <cfRule type="expression" dxfId="7" priority="3">
      <formula>LEN(A$6)&gt;0</formula>
    </cfRule>
  </conditionalFormatting>
  <conditionalFormatting sqref="B5:S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V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31.7109375" style="4" customWidth="1"/>
    <col min="2" max="3" width="20.42578125" style="2" customWidth="1"/>
    <col min="4" max="16384" width="9.140625" style="2"/>
  </cols>
  <sheetData>
    <row r="1" spans="1:22" ht="15" customHeight="1" x14ac:dyDescent="0.25">
      <c r="A1" s="3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2" ht="15" customHeight="1" x14ac:dyDescent="0.25">
      <c r="A2" s="1" t="str">
        <f>Metered!A2</f>
        <v>This information was last updated on 22/08/2025,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2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2" ht="50.25" customHeight="1" x14ac:dyDescent="0.25">
      <c r="A5" s="8"/>
      <c r="B5" s="9" t="s">
        <v>0</v>
      </c>
      <c r="C5" s="9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2" x14ac:dyDescent="0.25">
      <c r="A6" s="11" t="s">
        <v>1</v>
      </c>
      <c r="B6" s="9" t="s">
        <v>6</v>
      </c>
      <c r="C6" s="9" t="s">
        <v>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x14ac:dyDescent="0.25">
      <c r="A7" s="22">
        <v>45839</v>
      </c>
      <c r="B7" s="14">
        <v>4115</v>
      </c>
      <c r="C7" s="14">
        <v>4112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2:22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2:22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2:22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2:22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2:22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2:22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2:22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2:22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2:22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2:22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2:22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</sheetData>
  <conditionalFormatting sqref="A7:A28">
    <cfRule type="expression" dxfId="5" priority="1">
      <formula>$A7&gt;0</formula>
    </cfRule>
  </conditionalFormatting>
  <conditionalFormatting sqref="A6:U6">
    <cfRule type="expression" dxfId="4" priority="3">
      <formula>LEN(A$6)&gt;0</formula>
    </cfRule>
  </conditionalFormatting>
  <conditionalFormatting sqref="B5:U6">
    <cfRule type="expression" dxfId="3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O137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4" sqref="D14"/>
    </sheetView>
  </sheetViews>
  <sheetFormatPr defaultColWidth="9.140625" defaultRowHeight="15" x14ac:dyDescent="0.25"/>
  <cols>
    <col min="1" max="1" width="21" style="4" customWidth="1"/>
    <col min="2" max="2" width="10.42578125" style="2" bestFit="1" customWidth="1"/>
    <col min="3" max="3" width="11.5703125" style="2" customWidth="1"/>
    <col min="4" max="9" width="10.42578125" style="2" bestFit="1" customWidth="1"/>
    <col min="10" max="10" width="10.42578125" style="2" customWidth="1"/>
    <col min="11" max="15" width="10.42578125" style="2" bestFit="1" customWidth="1"/>
    <col min="16" max="48" width="9.7109375" style="2" bestFit="1" customWidth="1"/>
    <col min="49" max="16384" width="9.140625" style="2"/>
  </cols>
  <sheetData>
    <row r="1" spans="1:15" ht="15" customHeight="1" x14ac:dyDescent="0.25">
      <c r="A1" s="3" t="s">
        <v>12</v>
      </c>
    </row>
    <row r="2" spans="1:15" ht="15" customHeight="1" x14ac:dyDescent="0.25">
      <c r="A2" s="1" t="str">
        <f>Metered!A2</f>
        <v>This information was last updated on 22/08/2025, is current as of that date and replaces all previous versions</v>
      </c>
    </row>
    <row r="3" spans="1:15" ht="1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50.25" customHeight="1" x14ac:dyDescent="0.25">
      <c r="A4" s="16"/>
      <c r="B4" s="18" t="s">
        <v>0</v>
      </c>
      <c r="C4" s="18" t="s">
        <v>0</v>
      </c>
      <c r="D4" s="18" t="s">
        <v>0</v>
      </c>
      <c r="E4" s="18" t="s">
        <v>0</v>
      </c>
      <c r="F4" s="18" t="s">
        <v>0</v>
      </c>
      <c r="G4" s="18" t="s">
        <v>0</v>
      </c>
      <c r="H4" s="18" t="s">
        <v>0</v>
      </c>
      <c r="I4" s="18" t="s">
        <v>0</v>
      </c>
      <c r="J4" s="18" t="s">
        <v>0</v>
      </c>
      <c r="K4" s="18" t="s">
        <v>0</v>
      </c>
      <c r="L4" s="18" t="s">
        <v>0</v>
      </c>
      <c r="M4" s="18" t="s">
        <v>0</v>
      </c>
      <c r="N4" s="18" t="s">
        <v>0</v>
      </c>
      <c r="O4" s="18" t="s">
        <v>0</v>
      </c>
    </row>
    <row r="5" spans="1:15" x14ac:dyDescent="0.25">
      <c r="A5" s="19" t="s">
        <v>7</v>
      </c>
      <c r="B5" s="20" t="s">
        <v>6</v>
      </c>
      <c r="C5" s="20" t="s">
        <v>6</v>
      </c>
      <c r="D5" s="20" t="s">
        <v>6</v>
      </c>
      <c r="E5" s="20" t="s">
        <v>6</v>
      </c>
      <c r="F5" s="20" t="s">
        <v>6</v>
      </c>
      <c r="G5" s="20" t="s">
        <v>6</v>
      </c>
      <c r="H5" s="20" t="s">
        <v>6</v>
      </c>
      <c r="I5" s="20" t="s">
        <v>2</v>
      </c>
      <c r="J5" s="20" t="s">
        <v>2</v>
      </c>
      <c r="K5" s="20" t="s">
        <v>2</v>
      </c>
      <c r="L5" s="20" t="s">
        <v>2</v>
      </c>
      <c r="M5" s="20" t="s">
        <v>2</v>
      </c>
      <c r="N5" s="20" t="s">
        <v>2</v>
      </c>
      <c r="O5" s="20" t="s">
        <v>2</v>
      </c>
    </row>
    <row r="6" spans="1:15" ht="38.25" x14ac:dyDescent="0.25">
      <c r="A6" s="19" t="s">
        <v>1</v>
      </c>
      <c r="B6" s="20" t="s">
        <v>3</v>
      </c>
      <c r="C6" s="23" t="s">
        <v>13</v>
      </c>
      <c r="D6" s="20" t="s">
        <v>8</v>
      </c>
      <c r="E6" s="20" t="s">
        <v>9</v>
      </c>
      <c r="F6" s="20" t="s">
        <v>4</v>
      </c>
      <c r="G6" s="20" t="s">
        <v>15</v>
      </c>
      <c r="H6" s="20" t="s">
        <v>5</v>
      </c>
      <c r="I6" s="20" t="s">
        <v>3</v>
      </c>
      <c r="J6" s="23" t="s">
        <v>14</v>
      </c>
      <c r="K6" s="20" t="s">
        <v>8</v>
      </c>
      <c r="L6" s="20" t="s">
        <v>9</v>
      </c>
      <c r="M6" s="20" t="s">
        <v>4</v>
      </c>
      <c r="N6" s="20" t="s">
        <v>15</v>
      </c>
      <c r="O6" s="20" t="s">
        <v>5</v>
      </c>
    </row>
    <row r="7" spans="1:15" x14ac:dyDescent="0.25">
      <c r="A7" s="22">
        <v>45839</v>
      </c>
      <c r="B7" s="21">
        <v>3557</v>
      </c>
      <c r="C7" s="21">
        <v>0</v>
      </c>
      <c r="D7" s="21">
        <v>0</v>
      </c>
      <c r="E7" s="21">
        <v>0</v>
      </c>
      <c r="F7" s="21">
        <v>0</v>
      </c>
      <c r="G7" s="21">
        <v>58</v>
      </c>
      <c r="H7" s="21">
        <v>500</v>
      </c>
      <c r="I7" s="21">
        <v>3859</v>
      </c>
      <c r="J7" s="21">
        <v>0</v>
      </c>
      <c r="K7" s="21">
        <v>0</v>
      </c>
      <c r="L7" s="21">
        <v>0</v>
      </c>
      <c r="M7" s="21">
        <v>0</v>
      </c>
      <c r="N7" s="21">
        <v>57</v>
      </c>
      <c r="O7" s="21">
        <v>196</v>
      </c>
    </row>
    <row r="8" spans="1:15" x14ac:dyDescent="0.25">
      <c r="A8" s="1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25">
      <c r="A9" s="1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1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25">
      <c r="A11" s="1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25">
      <c r="A12" s="1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1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25">
      <c r="A14" s="1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25">
      <c r="A15" s="1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25">
      <c r="A16" s="1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25">
      <c r="A17" s="1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25">
      <c r="A18" s="1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1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25">
      <c r="A20" s="1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25">
      <c r="A21" s="1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1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x14ac:dyDescent="0.25">
      <c r="A23" s="1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x14ac:dyDescent="0.25">
      <c r="A24" s="1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x14ac:dyDescent="0.25">
      <c r="A25" s="1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x14ac:dyDescent="0.25">
      <c r="A26" s="1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1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25">
      <c r="A28" s="1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A29" s="1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x14ac:dyDescent="0.25">
      <c r="A30" s="1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12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x14ac:dyDescent="0.25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5">
      <c r="A43" s="1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5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5">
      <c r="A50" s="1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5">
      <c r="A51" s="1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5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5">
      <c r="A53" s="1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5">
      <c r="A54" s="1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5">
      <c r="A55" s="12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5">
      <c r="A56" s="1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25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x14ac:dyDescent="0.25">
      <c r="A58" s="1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x14ac:dyDescent="0.25">
      <c r="A59" s="1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25">
      <c r="A60" s="12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x14ac:dyDescent="0.25">
      <c r="A61" s="1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x14ac:dyDescent="0.25">
      <c r="A62" s="1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x14ac:dyDescent="0.25">
      <c r="A63" s="1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x14ac:dyDescent="0.25">
      <c r="A64" s="12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5">
      <c r="A65" s="12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x14ac:dyDescent="0.25">
      <c r="A66" s="1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x14ac:dyDescent="0.25">
      <c r="A67" s="12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x14ac:dyDescent="0.25">
      <c r="A68" s="1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x14ac:dyDescent="0.25">
      <c r="A69" s="1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x14ac:dyDescent="0.25">
      <c r="A70" s="1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x14ac:dyDescent="0.25">
      <c r="A71" s="1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x14ac:dyDescent="0.25">
      <c r="A72" s="1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x14ac:dyDescent="0.25">
      <c r="A73" s="1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</sheetData>
  <conditionalFormatting sqref="A7:A28">
    <cfRule type="expression" dxfId="2" priority="1">
      <formula>$A7&gt;0</formula>
    </cfRule>
  </conditionalFormatting>
  <conditionalFormatting sqref="A5:O6">
    <cfRule type="expression" dxfId="1" priority="25">
      <formula>LEN(A5)&gt;0</formula>
    </cfRule>
  </conditionalFormatting>
  <conditionalFormatting sqref="B4:O4">
    <cfRule type="expression" dxfId="0" priority="28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486C17-9DF9-48AC-B90A-D9A737DEBF0F}">
  <ds:schemaRefs>
    <ds:schemaRef ds:uri="05d4cef9-0a5b-4b34-ba80-df7150d0dcb9"/>
    <ds:schemaRef ds:uri="http://schemas.microsoft.com/office/2006/documentManagement/types"/>
    <ds:schemaRef ds:uri="http://purl.org/dc/elements/1.1/"/>
    <ds:schemaRef ds:uri="http://purl.org/dc/terms/"/>
    <ds:schemaRef ds:uri="a1323a17-ed9d-4d67-b292-93ee9c040a81"/>
    <ds:schemaRef ds:uri="http://purl.org/dc/dcmitype/"/>
    <ds:schemaRef ds:uri="http://schemas.microsoft.com/office/infopath/2007/PartnerControls"/>
    <ds:schemaRef ds:uri="3d522144-0969-4947-9487-155fc50e3dac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9FA4F29-6FD8-4822-ABB1-5543A8AD67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48B29E-0EB5-41C3-A0DC-524733272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2025-08-22T04:41:29Z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