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Automation\Jemena_Website\Flows\"/>
    </mc:Choice>
  </mc:AlternateContent>
  <xr:revisionPtr revIDLastSave="0" documentId="8_{374E001F-3E4F-4E8E-8A95-482FD7A279CE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6" l="1"/>
  <c r="A2" i="13" s="1"/>
</calcChain>
</file>

<file path=xl/sharedStrings.xml><?xml version="1.0" encoding="utf-8"?>
<sst xmlns="http://schemas.openxmlformats.org/spreadsheetml/2006/main" count="208" uniqueCount="35">
  <si>
    <t>Transmission Pipelines Service Usage Information: Metered Injections &amp; Withdrawals</t>
  </si>
  <si>
    <t>Report generated as of 27 Oct 2023, replaces any earlier versions</t>
  </si>
  <si>
    <t>Eastern Gas Pipeline</t>
  </si>
  <si>
    <t>Queensland Gas Pipeline</t>
  </si>
  <si>
    <t>Darling Downs Pipeline</t>
  </si>
  <si>
    <t>VicHub</t>
  </si>
  <si>
    <t>Month-Year</t>
  </si>
  <si>
    <t>Injection</t>
  </si>
  <si>
    <t>Withdrawal</t>
  </si>
  <si>
    <t>Transmission Pipelines Service Usage Information: Scheduled Injections &amp; Withdrawals</t>
  </si>
  <si>
    <t>Transmission Pipelines Service Usage Information: Scheduled by Service</t>
  </si>
  <si>
    <t>Type</t>
  </si>
  <si>
    <t>Firm Backhaul</t>
  </si>
  <si>
    <t>Firm Forward</t>
  </si>
  <si>
    <t>Premium Park</t>
  </si>
  <si>
    <t>Capacity Trading</t>
  </si>
  <si>
    <t>Day Ahead Auction</t>
  </si>
  <si>
    <t>Operational Transfer</t>
  </si>
  <si>
    <t>As Available Forward</t>
  </si>
  <si>
    <t>As Available Backhaul</t>
  </si>
  <si>
    <t>Firm Park</t>
  </si>
  <si>
    <t>As Available Park &amp; Lend</t>
  </si>
  <si>
    <t>TGP Transfer - Class A</t>
  </si>
  <si>
    <t>TGP Transfer - Class B1</t>
  </si>
  <si>
    <t>TGP Transfer - Class B2</t>
  </si>
  <si>
    <t>Firm Southernhaul</t>
  </si>
  <si>
    <t>As Available Southernhaul</t>
  </si>
  <si>
    <t>Firm  Southern Haul</t>
  </si>
  <si>
    <t xml:space="preserve">Firm </t>
  </si>
  <si>
    <t xml:space="preserve">As Available </t>
  </si>
  <si>
    <t xml:space="preserve">Throughput </t>
  </si>
  <si>
    <t>Interruptible</t>
  </si>
  <si>
    <t>Firm Injection Service</t>
  </si>
  <si>
    <t>As-Available Injection</t>
  </si>
  <si>
    <t>As Available Withdrawal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</si>
</sst>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rgb="FFFF000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2" fillId="0" borderId="0" xfId="1" applyFont="1" applyAlignment="1">
      <alignment horizontal="left"/>
    </xf>
    <xf numFmtId="0" fontId="12" fillId="0" borderId="0" xfId="1" applyFont="1"/>
    <xf numFmtId="17" fontId="10" fillId="0" borderId="0" xfId="1" applyNumberFormat="1" applyFont="1" applyAlignment="1">
      <alignment horizontal="left" vertical="top" wrapText="1" readingOrder="1"/>
    </xf>
    <xf numFmtId="3" fontId="11" fillId="2" borderId="0" xfId="1" applyNumberFormat="1" applyFont="1" applyFill="1" applyAlignment="1">
      <alignment horizontal="right" vertical="center" wrapText="1" readingOrder="1"/>
    </xf>
    <xf numFmtId="3" fontId="8" fillId="0" borderId="0" xfId="1" applyNumberFormat="1" applyFont="1"/>
    <xf numFmtId="3" fontId="4" fillId="0" borderId="0" xfId="1" applyNumberFormat="1" applyFont="1"/>
    <xf numFmtId="3" fontId="12" fillId="0" borderId="0" xfId="1" applyNumberFormat="1" applyFont="1"/>
    <xf numFmtId="17" fontId="13" fillId="0" borderId="0" xfId="1" applyNumberFormat="1" applyFont="1" applyAlignment="1">
      <alignment horizontal="left" vertical="top" wrapText="1" readingOrder="1"/>
    </xf>
    <xf numFmtId="0" fontId="12" fillId="0" borderId="0" xfId="1" applyFont="1" applyAlignment="1">
      <alignment horizontal="left" vertical="top" wrapText="1"/>
    </xf>
    <xf numFmtId="0" fontId="14" fillId="0" borderId="0" xfId="1" applyFont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15" fillId="3" borderId="0" xfId="0" applyFont="1" applyFill="1" applyAlignment="1">
      <alignment vertical="center" wrapText="1" readingOrder="1"/>
    </xf>
    <xf numFmtId="0" fontId="15" fillId="5" borderId="0" xfId="1" applyFont="1" applyFill="1" applyAlignment="1">
      <alignment horizontal="left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5" fillId="4" borderId="0" xfId="0" applyFont="1" applyFill="1" applyAlignment="1">
      <alignment horizontal="center" vertical="center" wrapText="1" readingOrder="1"/>
    </xf>
    <xf numFmtId="0" fontId="17" fillId="0" borderId="0" xfId="0" applyFont="1"/>
    <xf numFmtId="3" fontId="16" fillId="2" borderId="0" xfId="1" applyNumberFormat="1" applyFont="1" applyFill="1" applyAlignment="1">
      <alignment horizontal="right" vertical="center" wrapText="1" readingOrder="1"/>
    </xf>
    <xf numFmtId="3" fontId="16" fillId="0" borderId="0" xfId="1" applyNumberFormat="1" applyFont="1" applyAlignment="1">
      <alignment horizontal="right" vertical="center" wrapText="1" readingOrder="1"/>
    </xf>
    <xf numFmtId="0" fontId="19" fillId="6" borderId="0" xfId="0" applyFont="1" applyFill="1" applyAlignment="1">
      <alignment horizontal="center" vertical="center" wrapText="1" readingOrder="1"/>
    </xf>
    <xf numFmtId="17" fontId="12" fillId="0" borderId="0" xfId="1" applyNumberFormat="1" applyFont="1" applyAlignment="1">
      <alignment horizontal="left"/>
    </xf>
    <xf numFmtId="0" fontId="20" fillId="4" borderId="0" xfId="0" applyFont="1" applyFill="1" applyAlignment="1">
      <alignment horizontal="center" vertical="center" wrapText="1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24"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AI100"/>
  <sheetViews>
    <sheetView showGridLines="0" tabSelected="1" zoomScaleNormal="100" workbookViewId="0">
      <pane xSplit="1" ySplit="6" topLeftCell="B59" activePane="bottomRight" state="frozen"/>
      <selection pane="bottomRight" activeCell="A3" sqref="A3"/>
      <selection pane="bottomLeft" activeCell="A7" sqref="A7"/>
      <selection pane="topRight" activeCell="B1" sqref="B1"/>
    </sheetView>
  </sheetViews>
  <sheetFormatPr defaultColWidth="9.140625" defaultRowHeight="15"/>
  <cols>
    <col min="1" max="1" width="21" style="4" customWidth="1"/>
    <col min="2" max="3" width="16.85546875" style="2" bestFit="1" customWidth="1"/>
    <col min="4" max="4" width="20.42578125" style="2" customWidth="1"/>
    <col min="5" max="5" width="20.42578125" style="2" bestFit="1" customWidth="1"/>
    <col min="6" max="7" width="19.140625" style="2" customWidth="1"/>
    <col min="8" max="8" width="7.7109375" style="2" bestFit="1" customWidth="1"/>
    <col min="9" max="9" width="10.5703125" style="2" bestFit="1" customWidth="1"/>
    <col min="10" max="10" width="20.7109375" style="2" customWidth="1"/>
    <col min="11" max="16384" width="9.140625" style="2"/>
  </cols>
  <sheetData>
    <row r="1" spans="1:35" ht="15" customHeight="1">
      <c r="A1" s="3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ht="15" customHeight="1">
      <c r="A2" s="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ht="15" customHeight="1">
      <c r="A3" s="6"/>
      <c r="B3" s="7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15" customHeight="1">
      <c r="A4" s="6"/>
      <c r="B4" s="7"/>
      <c r="C4" s="7"/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5" ht="50.25" customHeight="1">
      <c r="A5" s="8"/>
      <c r="B5" s="9" t="s">
        <v>2</v>
      </c>
      <c r="C5" s="10" t="s">
        <v>2</v>
      </c>
      <c r="D5" s="10" t="s">
        <v>3</v>
      </c>
      <c r="E5" s="10" t="s">
        <v>3</v>
      </c>
      <c r="F5" s="10" t="s">
        <v>4</v>
      </c>
      <c r="G5" s="10" t="s">
        <v>4</v>
      </c>
      <c r="H5" s="10" t="s">
        <v>5</v>
      </c>
      <c r="I5" s="10" t="s">
        <v>5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5">
      <c r="A6" s="12" t="s">
        <v>6</v>
      </c>
      <c r="B6" s="10" t="s">
        <v>7</v>
      </c>
      <c r="C6" s="10" t="s">
        <v>8</v>
      </c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1"/>
      <c r="K6" s="11"/>
      <c r="L6" s="17"/>
      <c r="M6" s="17"/>
      <c r="N6" s="17"/>
      <c r="O6" s="1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5">
      <c r="A7" s="15">
        <v>43101</v>
      </c>
      <c r="B7" s="16">
        <v>7223</v>
      </c>
      <c r="C7" s="16">
        <v>7111</v>
      </c>
      <c r="D7" s="16">
        <v>3885</v>
      </c>
      <c r="E7" s="16">
        <v>3772</v>
      </c>
      <c r="F7" s="16">
        <v>19665.53</v>
      </c>
      <c r="G7" s="16">
        <v>19841.153999999999</v>
      </c>
      <c r="H7" s="16">
        <v>171</v>
      </c>
      <c r="I7" s="16">
        <v>171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/>
    </row>
    <row r="8" spans="1:35">
      <c r="A8" s="15">
        <v>43132</v>
      </c>
      <c r="B8" s="16">
        <v>6404</v>
      </c>
      <c r="C8" s="16">
        <v>6329</v>
      </c>
      <c r="D8" s="16">
        <v>3584</v>
      </c>
      <c r="E8" s="16">
        <v>3465</v>
      </c>
      <c r="F8" s="16">
        <v>18668.048999999999</v>
      </c>
      <c r="G8" s="16">
        <v>18724.171999999999</v>
      </c>
      <c r="H8" s="16">
        <v>155</v>
      </c>
      <c r="I8" s="16">
        <v>155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/>
    </row>
    <row r="9" spans="1:35">
      <c r="A9" s="15">
        <v>43160</v>
      </c>
      <c r="B9" s="16">
        <v>6645</v>
      </c>
      <c r="C9" s="16">
        <v>6572</v>
      </c>
      <c r="D9" s="16">
        <v>4051</v>
      </c>
      <c r="E9" s="16">
        <v>3940</v>
      </c>
      <c r="F9" s="16">
        <v>20105.830000000002</v>
      </c>
      <c r="G9" s="16">
        <v>20150.3</v>
      </c>
      <c r="H9" s="16">
        <v>261</v>
      </c>
      <c r="I9" s="16">
        <v>261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/>
    </row>
    <row r="10" spans="1:35">
      <c r="A10" s="15">
        <v>43191</v>
      </c>
      <c r="B10" s="16">
        <v>6609</v>
      </c>
      <c r="C10" s="16">
        <v>6528</v>
      </c>
      <c r="D10" s="16">
        <v>4017</v>
      </c>
      <c r="E10" s="16">
        <v>3912</v>
      </c>
      <c r="F10" s="16">
        <v>21006.291000000001</v>
      </c>
      <c r="G10" s="16">
        <v>21022.858</v>
      </c>
      <c r="H10" s="16">
        <v>444</v>
      </c>
      <c r="I10" s="16">
        <v>444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/>
    </row>
    <row r="11" spans="1:35">
      <c r="A11" s="15">
        <v>43221</v>
      </c>
      <c r="B11" s="16">
        <v>7359</v>
      </c>
      <c r="C11" s="16">
        <v>7255</v>
      </c>
      <c r="D11" s="16">
        <v>4220</v>
      </c>
      <c r="E11" s="16">
        <v>4098</v>
      </c>
      <c r="F11" s="16">
        <v>21155.366999999998</v>
      </c>
      <c r="G11" s="16">
        <v>21197.46485</v>
      </c>
      <c r="H11" s="16">
        <v>568</v>
      </c>
      <c r="I11" s="16">
        <v>568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/>
    </row>
    <row r="12" spans="1:35">
      <c r="A12" s="15">
        <v>43252</v>
      </c>
      <c r="B12" s="16">
        <v>7485</v>
      </c>
      <c r="C12" s="16">
        <v>7380</v>
      </c>
      <c r="D12" s="16">
        <v>4086</v>
      </c>
      <c r="E12" s="16">
        <v>4001</v>
      </c>
      <c r="F12" s="16">
        <v>19443.775000000001</v>
      </c>
      <c r="G12" s="16">
        <v>19457.906999999999</v>
      </c>
      <c r="H12" s="16">
        <v>488</v>
      </c>
      <c r="I12" s="16">
        <v>488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/>
    </row>
    <row r="13" spans="1:35">
      <c r="A13" s="15">
        <v>43282</v>
      </c>
      <c r="B13" s="16">
        <v>8444</v>
      </c>
      <c r="C13" s="16">
        <v>8325</v>
      </c>
      <c r="D13" s="16">
        <v>4227</v>
      </c>
      <c r="E13" s="16">
        <v>4140</v>
      </c>
      <c r="F13" s="16">
        <v>19542.976999999999</v>
      </c>
      <c r="G13" s="16">
        <v>19550.148000000001</v>
      </c>
      <c r="H13" s="16">
        <v>613</v>
      </c>
      <c r="I13" s="16">
        <v>613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/>
    </row>
    <row r="14" spans="1:35">
      <c r="A14" s="15">
        <v>43313</v>
      </c>
      <c r="B14" s="16">
        <v>9321</v>
      </c>
      <c r="C14" s="16">
        <v>9205</v>
      </c>
      <c r="D14" s="16">
        <v>4086</v>
      </c>
      <c r="E14" s="16">
        <v>4011</v>
      </c>
      <c r="F14" s="16">
        <v>16801.226999999999</v>
      </c>
      <c r="G14" s="16">
        <v>16846.045999999998</v>
      </c>
      <c r="H14" s="16">
        <v>367</v>
      </c>
      <c r="I14" s="16">
        <v>367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/>
    </row>
    <row r="15" spans="1:35">
      <c r="A15" s="15">
        <v>43344</v>
      </c>
      <c r="B15" s="16">
        <v>9245</v>
      </c>
      <c r="C15" s="16">
        <v>9040</v>
      </c>
      <c r="D15" s="16">
        <v>3672</v>
      </c>
      <c r="E15" s="16">
        <v>3631</v>
      </c>
      <c r="F15" s="16">
        <v>16628.342000000001</v>
      </c>
      <c r="G15" s="16">
        <v>16668.230680000001</v>
      </c>
      <c r="H15" s="16">
        <v>786</v>
      </c>
      <c r="I15" s="16">
        <v>786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8"/>
    </row>
    <row r="16" spans="1:35">
      <c r="A16" s="15">
        <v>43374</v>
      </c>
      <c r="B16" s="16">
        <v>8396</v>
      </c>
      <c r="C16" s="16">
        <v>8275</v>
      </c>
      <c r="D16" s="16">
        <v>4078</v>
      </c>
      <c r="E16" s="16">
        <v>3985</v>
      </c>
      <c r="F16" s="16">
        <v>15451.187</v>
      </c>
      <c r="G16" s="16">
        <v>15476.880999999999</v>
      </c>
      <c r="H16" s="16">
        <v>876</v>
      </c>
      <c r="I16" s="16">
        <v>876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8"/>
    </row>
    <row r="17" spans="1:35">
      <c r="A17" s="15">
        <v>43405</v>
      </c>
      <c r="B17" s="16">
        <v>7112</v>
      </c>
      <c r="C17" s="16">
        <v>7016</v>
      </c>
      <c r="D17" s="16">
        <v>4016</v>
      </c>
      <c r="E17" s="16">
        <v>3931</v>
      </c>
      <c r="F17" s="16">
        <v>16911.666000000001</v>
      </c>
      <c r="G17" s="16">
        <v>16950.36</v>
      </c>
      <c r="H17" s="16">
        <v>506</v>
      </c>
      <c r="I17" s="16">
        <v>506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8"/>
    </row>
    <row r="18" spans="1:35">
      <c r="A18" s="15">
        <v>43435</v>
      </c>
      <c r="B18" s="16">
        <v>6288</v>
      </c>
      <c r="C18" s="16">
        <v>6172</v>
      </c>
      <c r="D18" s="16">
        <v>4131</v>
      </c>
      <c r="E18" s="16">
        <v>4059</v>
      </c>
      <c r="F18" s="16">
        <v>19429.968000000001</v>
      </c>
      <c r="G18" s="16">
        <v>19457.636999999999</v>
      </c>
      <c r="H18" s="16">
        <v>639</v>
      </c>
      <c r="I18" s="16">
        <v>639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8"/>
    </row>
    <row r="19" spans="1:35">
      <c r="A19" s="15">
        <v>43466</v>
      </c>
      <c r="B19" s="16">
        <v>6730</v>
      </c>
      <c r="C19" s="16">
        <v>6636</v>
      </c>
      <c r="D19" s="16">
        <v>4034</v>
      </c>
      <c r="E19" s="16">
        <v>3960</v>
      </c>
      <c r="F19" s="16">
        <v>19421</v>
      </c>
      <c r="G19" s="16">
        <v>19447</v>
      </c>
      <c r="H19" s="16">
        <v>504</v>
      </c>
      <c r="I19" s="16">
        <v>504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</row>
    <row r="20" spans="1:35">
      <c r="A20" s="15">
        <v>43497</v>
      </c>
      <c r="B20" s="16">
        <v>7761</v>
      </c>
      <c r="C20" s="16">
        <v>7680</v>
      </c>
      <c r="D20" s="16">
        <v>3613</v>
      </c>
      <c r="E20" s="16">
        <v>3549</v>
      </c>
      <c r="F20" s="16">
        <v>18777</v>
      </c>
      <c r="G20" s="16">
        <v>18803</v>
      </c>
      <c r="H20" s="16">
        <v>870</v>
      </c>
      <c r="I20" s="16">
        <v>870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</row>
    <row r="21" spans="1:35">
      <c r="A21" s="15">
        <v>43525</v>
      </c>
      <c r="B21" s="16">
        <v>7266</v>
      </c>
      <c r="C21" s="16">
        <v>7244</v>
      </c>
      <c r="D21" s="16">
        <v>4097</v>
      </c>
      <c r="E21" s="16">
        <v>4031</v>
      </c>
      <c r="F21" s="16">
        <v>19191.550999999999</v>
      </c>
      <c r="G21" s="16">
        <v>19230.797999999999</v>
      </c>
      <c r="H21" s="16">
        <v>1058</v>
      </c>
      <c r="I21" s="16">
        <v>1058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8"/>
    </row>
    <row r="22" spans="1:35">
      <c r="A22" s="15">
        <v>43556</v>
      </c>
      <c r="B22" s="16">
        <v>6328</v>
      </c>
      <c r="C22" s="16">
        <v>6205</v>
      </c>
      <c r="D22" s="16">
        <v>4008</v>
      </c>
      <c r="E22" s="16">
        <v>3940</v>
      </c>
      <c r="F22" s="16">
        <v>19201.928</v>
      </c>
      <c r="G22" s="16">
        <v>19219.279982</v>
      </c>
      <c r="H22" s="16">
        <v>560</v>
      </c>
      <c r="I22" s="16">
        <v>560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</row>
    <row r="23" spans="1:35">
      <c r="A23" s="15">
        <v>43586</v>
      </c>
      <c r="B23" s="16">
        <v>8687</v>
      </c>
      <c r="C23" s="16">
        <v>8631</v>
      </c>
      <c r="D23" s="16">
        <v>4092</v>
      </c>
      <c r="E23" s="16">
        <v>4034</v>
      </c>
      <c r="F23" s="16">
        <v>19090.727999999999</v>
      </c>
      <c r="G23" s="16">
        <v>19110.249</v>
      </c>
      <c r="H23" s="16">
        <v>801</v>
      </c>
      <c r="I23" s="16">
        <v>801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8"/>
    </row>
    <row r="24" spans="1:35">
      <c r="A24" s="15">
        <v>43617</v>
      </c>
      <c r="B24" s="16">
        <v>8209</v>
      </c>
      <c r="C24" s="16">
        <v>8059</v>
      </c>
      <c r="D24" s="16">
        <v>4047</v>
      </c>
      <c r="E24" s="16">
        <v>3980</v>
      </c>
      <c r="F24" s="16">
        <v>20532.223000000002</v>
      </c>
      <c r="G24" s="16">
        <v>20565.816999999999</v>
      </c>
      <c r="H24" s="16">
        <v>1029</v>
      </c>
      <c r="I24" s="16">
        <v>1029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/>
    </row>
    <row r="25" spans="1:35">
      <c r="A25" s="15">
        <v>43647</v>
      </c>
      <c r="B25" s="16">
        <v>8762</v>
      </c>
      <c r="C25" s="16">
        <v>8645</v>
      </c>
      <c r="D25" s="16">
        <v>3358</v>
      </c>
      <c r="E25" s="16">
        <v>3294</v>
      </c>
      <c r="F25" s="16">
        <v>20337.522000000001</v>
      </c>
      <c r="G25" s="16">
        <v>20383.893</v>
      </c>
      <c r="H25" s="16">
        <v>970</v>
      </c>
      <c r="I25" s="16">
        <v>970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8"/>
    </row>
    <row r="26" spans="1:35">
      <c r="A26" s="15">
        <v>43678</v>
      </c>
      <c r="B26" s="16">
        <v>8543</v>
      </c>
      <c r="C26" s="16">
        <v>8435</v>
      </c>
      <c r="D26" s="16">
        <v>3013</v>
      </c>
      <c r="E26" s="16">
        <v>2970</v>
      </c>
      <c r="F26" s="16">
        <v>16481.075000000001</v>
      </c>
      <c r="G26" s="16">
        <v>16531.343000000001</v>
      </c>
      <c r="H26" s="16">
        <v>1051</v>
      </c>
      <c r="I26" s="16">
        <v>1051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8"/>
    </row>
    <row r="27" spans="1:35">
      <c r="A27" s="15">
        <v>43709</v>
      </c>
      <c r="B27" s="16">
        <v>7956</v>
      </c>
      <c r="C27" s="16">
        <v>7901</v>
      </c>
      <c r="D27" s="16">
        <v>3928</v>
      </c>
      <c r="E27" s="16">
        <v>3871</v>
      </c>
      <c r="F27" s="16">
        <v>16652.056</v>
      </c>
      <c r="G27" s="16">
        <v>16699.451000000001</v>
      </c>
      <c r="H27" s="16">
        <v>1042</v>
      </c>
      <c r="I27" s="16">
        <v>1042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/>
    </row>
    <row r="28" spans="1:35">
      <c r="A28" s="15">
        <v>43739</v>
      </c>
      <c r="B28" s="16">
        <v>8477</v>
      </c>
      <c r="C28" s="16">
        <v>8351</v>
      </c>
      <c r="D28" s="16">
        <v>4178</v>
      </c>
      <c r="E28" s="16">
        <v>4124</v>
      </c>
      <c r="F28" s="16">
        <v>20369.991999999998</v>
      </c>
      <c r="G28" s="16">
        <v>20403.789000000001</v>
      </c>
      <c r="H28" s="16">
        <v>767</v>
      </c>
      <c r="I28" s="16">
        <v>767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8"/>
    </row>
    <row r="29" spans="1:35">
      <c r="A29" s="15">
        <v>43770</v>
      </c>
      <c r="B29" s="16">
        <v>5909</v>
      </c>
      <c r="C29" s="16">
        <v>5840</v>
      </c>
      <c r="D29" s="16">
        <v>4005</v>
      </c>
      <c r="E29" s="16">
        <v>3962</v>
      </c>
      <c r="F29" s="16">
        <v>18522.333999999999</v>
      </c>
      <c r="G29" s="16">
        <v>18564.315999999999</v>
      </c>
      <c r="H29" s="16">
        <v>622</v>
      </c>
      <c r="I29" s="16">
        <v>622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8"/>
    </row>
    <row r="30" spans="1:35">
      <c r="A30" s="15">
        <v>43800</v>
      </c>
      <c r="B30" s="16">
        <v>5820</v>
      </c>
      <c r="C30" s="16">
        <v>5807</v>
      </c>
      <c r="D30" s="16">
        <v>4091</v>
      </c>
      <c r="E30" s="16">
        <v>4048</v>
      </c>
      <c r="F30" s="16">
        <v>19028</v>
      </c>
      <c r="G30" s="16">
        <v>19030</v>
      </c>
      <c r="H30" s="16">
        <v>1093</v>
      </c>
      <c r="I30" s="16">
        <v>1093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/>
    </row>
    <row r="31" spans="1:35">
      <c r="A31" s="15">
        <v>43831</v>
      </c>
      <c r="B31" s="16">
        <v>4633</v>
      </c>
      <c r="C31" s="16">
        <v>4784</v>
      </c>
      <c r="D31" s="16">
        <v>4136</v>
      </c>
      <c r="E31" s="16">
        <v>4077</v>
      </c>
      <c r="F31" s="16">
        <v>20863.523120000002</v>
      </c>
      <c r="G31" s="16">
        <v>21053.357120000001</v>
      </c>
      <c r="H31" s="16">
        <v>425</v>
      </c>
      <c r="I31" s="16">
        <v>425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8"/>
    </row>
    <row r="32" spans="1:35">
      <c r="A32" s="15">
        <v>43862</v>
      </c>
      <c r="B32" s="16">
        <v>4656</v>
      </c>
      <c r="C32" s="16">
        <v>4391</v>
      </c>
      <c r="D32" s="16">
        <v>3915</v>
      </c>
      <c r="E32" s="16">
        <v>3827</v>
      </c>
      <c r="F32" s="16">
        <v>17938.770519999995</v>
      </c>
      <c r="G32" s="16">
        <v>18154.0059</v>
      </c>
      <c r="H32" s="16">
        <v>446</v>
      </c>
      <c r="I32" s="16">
        <v>446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8"/>
    </row>
    <row r="33" spans="1:35">
      <c r="A33" s="15">
        <v>43891</v>
      </c>
      <c r="B33" s="16">
        <v>4831</v>
      </c>
      <c r="C33" s="16">
        <v>4810</v>
      </c>
      <c r="D33" s="16">
        <v>4184</v>
      </c>
      <c r="E33" s="16">
        <v>4122</v>
      </c>
      <c r="F33" s="16">
        <v>16695.075070000003</v>
      </c>
      <c r="G33" s="16">
        <v>16946.067709999996</v>
      </c>
      <c r="H33" s="16">
        <v>493</v>
      </c>
      <c r="I33" s="16">
        <v>493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8"/>
    </row>
    <row r="34" spans="1:35">
      <c r="A34" s="15">
        <v>43922</v>
      </c>
      <c r="B34" s="16">
        <v>4867</v>
      </c>
      <c r="C34" s="16">
        <v>4844</v>
      </c>
      <c r="D34" s="16">
        <v>3965</v>
      </c>
      <c r="E34" s="16">
        <v>3895</v>
      </c>
      <c r="F34" s="16">
        <v>17718.829669999999</v>
      </c>
      <c r="G34" s="16">
        <v>18036.999580000003</v>
      </c>
      <c r="H34" s="16">
        <v>646</v>
      </c>
      <c r="I34" s="16">
        <v>646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8"/>
    </row>
    <row r="35" spans="1:35">
      <c r="A35" s="15">
        <v>43952</v>
      </c>
      <c r="B35" s="16">
        <v>6121</v>
      </c>
      <c r="C35" s="16">
        <v>6071</v>
      </c>
      <c r="D35" s="16">
        <v>4020</v>
      </c>
      <c r="E35" s="16">
        <v>3987</v>
      </c>
      <c r="F35" s="16">
        <v>17834.816620000001</v>
      </c>
      <c r="G35" s="16">
        <v>18265.305469999999</v>
      </c>
      <c r="H35" s="16">
        <v>1236</v>
      </c>
      <c r="I35" s="16">
        <v>1236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/>
    </row>
    <row r="36" spans="1:35">
      <c r="A36" s="15">
        <v>43983</v>
      </c>
      <c r="B36" s="16">
        <v>6711</v>
      </c>
      <c r="C36" s="16">
        <v>6696</v>
      </c>
      <c r="D36" s="16">
        <v>3973</v>
      </c>
      <c r="E36" s="16">
        <v>3896</v>
      </c>
      <c r="F36" s="16">
        <v>16914.549340000001</v>
      </c>
      <c r="G36" s="16">
        <v>17372.951839999998</v>
      </c>
      <c r="H36" s="16">
        <v>1480</v>
      </c>
      <c r="I36" s="16">
        <v>1480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8"/>
    </row>
    <row r="37" spans="1:35">
      <c r="A37" s="15">
        <v>44013</v>
      </c>
      <c r="B37" s="16">
        <v>7392</v>
      </c>
      <c r="C37" s="16">
        <v>7342</v>
      </c>
      <c r="D37" s="16">
        <v>4141</v>
      </c>
      <c r="E37" s="16">
        <v>4088</v>
      </c>
      <c r="F37" s="16">
        <v>18241.930650299997</v>
      </c>
      <c r="G37" s="16">
        <v>18758.536114269995</v>
      </c>
      <c r="H37" s="16">
        <v>1423</v>
      </c>
      <c r="I37" s="16">
        <v>1423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8"/>
    </row>
    <row r="38" spans="1:35">
      <c r="A38" s="15">
        <v>44044</v>
      </c>
      <c r="B38" s="16">
        <v>7906</v>
      </c>
      <c r="C38" s="16">
        <v>7781</v>
      </c>
      <c r="D38" s="16">
        <v>4180</v>
      </c>
      <c r="E38" s="16">
        <v>4096</v>
      </c>
      <c r="F38" s="16">
        <v>16533.548588000001</v>
      </c>
      <c r="G38" s="16">
        <v>17122.847002999999</v>
      </c>
      <c r="H38" s="16">
        <v>983</v>
      </c>
      <c r="I38" s="16">
        <v>983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8"/>
    </row>
    <row r="39" spans="1:35">
      <c r="A39" s="15">
        <v>44075</v>
      </c>
      <c r="B39" s="16">
        <v>7297</v>
      </c>
      <c r="C39" s="16">
        <v>7271</v>
      </c>
      <c r="D39" s="16">
        <v>3818</v>
      </c>
      <c r="E39" s="16">
        <v>3773</v>
      </c>
      <c r="F39" s="16">
        <v>13558.118383000003</v>
      </c>
      <c r="G39" s="16">
        <v>14253.141478999998</v>
      </c>
      <c r="H39" s="16">
        <v>668</v>
      </c>
      <c r="I39" s="16">
        <v>668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8"/>
    </row>
    <row r="40" spans="1:35">
      <c r="A40" s="15">
        <v>44105</v>
      </c>
      <c r="B40" s="16">
        <v>7701</v>
      </c>
      <c r="C40" s="16">
        <v>7558</v>
      </c>
      <c r="D40" s="16">
        <v>4402</v>
      </c>
      <c r="E40" s="16">
        <v>4340</v>
      </c>
      <c r="F40" s="16">
        <v>18914.003716911324</v>
      </c>
      <c r="G40" s="16">
        <v>19743.387451397772</v>
      </c>
      <c r="H40" s="16">
        <v>635</v>
      </c>
      <c r="I40" s="16">
        <v>635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8"/>
    </row>
    <row r="41" spans="1:35">
      <c r="A41" s="15">
        <v>44136</v>
      </c>
      <c r="B41" s="16">
        <v>6849</v>
      </c>
      <c r="C41" s="16">
        <v>6828</v>
      </c>
      <c r="D41" s="16">
        <v>3966</v>
      </c>
      <c r="E41" s="16">
        <v>3882</v>
      </c>
      <c r="F41" s="16">
        <v>18740.795297788678</v>
      </c>
      <c r="G41" s="16">
        <v>19639.308219144506</v>
      </c>
      <c r="H41" s="16">
        <v>800</v>
      </c>
      <c r="I41" s="16">
        <v>800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8"/>
    </row>
    <row r="42" spans="1:35">
      <c r="A42" s="15">
        <v>44166</v>
      </c>
      <c r="B42" s="16">
        <v>7670</v>
      </c>
      <c r="C42" s="16">
        <v>7543</v>
      </c>
      <c r="D42" s="16">
        <v>4011</v>
      </c>
      <c r="E42" s="16">
        <v>3926</v>
      </c>
      <c r="F42" s="16">
        <v>19916.459443909862</v>
      </c>
      <c r="G42" s="16">
        <v>20762.111952939889</v>
      </c>
      <c r="H42" s="16">
        <v>1110</v>
      </c>
      <c r="I42" s="16">
        <v>1110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8"/>
    </row>
    <row r="43" spans="1:35">
      <c r="A43" s="15">
        <v>44197</v>
      </c>
      <c r="B43" s="16">
        <v>7559</v>
      </c>
      <c r="C43" s="16">
        <v>7482</v>
      </c>
      <c r="D43" s="16">
        <v>4034</v>
      </c>
      <c r="E43" s="16">
        <v>3956</v>
      </c>
      <c r="F43" s="16">
        <v>19284.635182249302</v>
      </c>
      <c r="G43" s="16">
        <v>20307.697602478605</v>
      </c>
      <c r="H43" s="16">
        <v>532</v>
      </c>
      <c r="I43" s="16">
        <v>532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8"/>
    </row>
    <row r="44" spans="1:35">
      <c r="A44" s="15">
        <v>44228</v>
      </c>
      <c r="B44" s="16">
        <v>6658</v>
      </c>
      <c r="C44" s="16">
        <v>6585</v>
      </c>
      <c r="D44" s="16">
        <v>3814</v>
      </c>
      <c r="E44" s="16">
        <v>3777</v>
      </c>
      <c r="F44" s="16">
        <v>17246.74792185524</v>
      </c>
      <c r="G44" s="16">
        <v>18182.432042723274</v>
      </c>
      <c r="H44" s="16">
        <v>739</v>
      </c>
      <c r="I44" s="16">
        <v>739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8"/>
    </row>
    <row r="45" spans="1:35">
      <c r="A45" s="15">
        <v>44256</v>
      </c>
      <c r="B45" s="16">
        <v>7039</v>
      </c>
      <c r="C45" s="16">
        <v>6980</v>
      </c>
      <c r="D45" s="16">
        <v>4233</v>
      </c>
      <c r="E45" s="16">
        <v>4198</v>
      </c>
      <c r="F45" s="16">
        <v>16903.812314835865</v>
      </c>
      <c r="G45" s="16">
        <v>17929.35578921756</v>
      </c>
      <c r="H45" s="16">
        <v>376</v>
      </c>
      <c r="I45" s="16">
        <v>376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8"/>
    </row>
    <row r="46" spans="1:35" ht="14.45" customHeight="1">
      <c r="A46" s="15">
        <v>44287</v>
      </c>
      <c r="B46" s="16">
        <v>7890</v>
      </c>
      <c r="C46" s="16">
        <v>7816</v>
      </c>
      <c r="D46" s="16">
        <v>4203</v>
      </c>
      <c r="E46" s="16">
        <v>4160</v>
      </c>
      <c r="F46" s="16">
        <v>18932.982894951067</v>
      </c>
      <c r="G46" s="16">
        <v>19996.233340739771</v>
      </c>
      <c r="H46" s="16">
        <v>627</v>
      </c>
      <c r="I46" s="16">
        <v>627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8"/>
    </row>
    <row r="47" spans="1:35">
      <c r="A47" s="15">
        <v>44317</v>
      </c>
      <c r="B47" s="16">
        <v>7571</v>
      </c>
      <c r="C47" s="16">
        <v>7515</v>
      </c>
      <c r="D47" s="16">
        <v>4427</v>
      </c>
      <c r="E47" s="16">
        <v>4368</v>
      </c>
      <c r="F47" s="16">
        <v>18057.043023941325</v>
      </c>
      <c r="G47" s="16">
        <v>18946.411956625296</v>
      </c>
      <c r="H47" s="16">
        <v>242</v>
      </c>
      <c r="I47" s="16">
        <v>242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8"/>
    </row>
    <row r="48" spans="1:35">
      <c r="A48" s="15">
        <v>44348</v>
      </c>
      <c r="B48" s="16">
        <v>8375</v>
      </c>
      <c r="C48" s="16">
        <v>8275</v>
      </c>
      <c r="D48" s="17">
        <v>4208</v>
      </c>
      <c r="E48" s="17">
        <v>4151</v>
      </c>
      <c r="F48" s="17">
        <v>18409</v>
      </c>
      <c r="G48" s="17">
        <v>19366</v>
      </c>
      <c r="H48" s="16">
        <v>324</v>
      </c>
      <c r="I48" s="16">
        <v>324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8"/>
    </row>
    <row r="49" spans="1:35">
      <c r="A49" s="15">
        <v>44378</v>
      </c>
      <c r="B49" s="16">
        <v>7953</v>
      </c>
      <c r="C49" s="16">
        <v>7804</v>
      </c>
      <c r="D49" s="17">
        <v>4269</v>
      </c>
      <c r="E49" s="17">
        <v>4196</v>
      </c>
      <c r="F49" s="17">
        <v>21133.236788726546</v>
      </c>
      <c r="G49" s="17">
        <v>22196.375684615403</v>
      </c>
      <c r="H49" s="17">
        <v>866</v>
      </c>
      <c r="I49" s="17">
        <v>866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8"/>
    </row>
    <row r="50" spans="1:35">
      <c r="A50" s="15">
        <v>44409</v>
      </c>
      <c r="B50" s="16">
        <v>7146</v>
      </c>
      <c r="C50" s="16">
        <v>7144</v>
      </c>
      <c r="D50" s="17">
        <v>4069</v>
      </c>
      <c r="E50" s="17">
        <v>3990</v>
      </c>
      <c r="F50" s="17">
        <v>15012.196964585062</v>
      </c>
      <c r="G50" s="17">
        <v>16035.818132376853</v>
      </c>
      <c r="H50" s="17">
        <v>255</v>
      </c>
      <c r="I50" s="17">
        <v>255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8"/>
    </row>
    <row r="51" spans="1:35">
      <c r="A51" s="15">
        <v>44440</v>
      </c>
      <c r="B51" s="16">
        <v>8213</v>
      </c>
      <c r="C51" s="16">
        <v>8040</v>
      </c>
      <c r="D51" s="17">
        <v>3342</v>
      </c>
      <c r="E51" s="17">
        <v>3307</v>
      </c>
      <c r="F51" s="17">
        <v>19666.499112737478</v>
      </c>
      <c r="G51" s="17">
        <v>20724.460415489735</v>
      </c>
      <c r="H51" s="17">
        <v>774</v>
      </c>
      <c r="I51" s="17">
        <v>774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8"/>
    </row>
    <row r="52" spans="1:35">
      <c r="A52" s="15">
        <v>44470</v>
      </c>
      <c r="B52" s="17">
        <v>8547</v>
      </c>
      <c r="C52" s="16">
        <v>8484</v>
      </c>
      <c r="D52" s="16">
        <v>4010</v>
      </c>
      <c r="E52" s="16">
        <v>3956</v>
      </c>
      <c r="F52" s="16">
        <v>18865.943344795756</v>
      </c>
      <c r="G52" s="16">
        <v>19946.219812989428</v>
      </c>
      <c r="H52" s="17">
        <v>859</v>
      </c>
      <c r="I52" s="17">
        <v>859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8"/>
    </row>
    <row r="53" spans="1:35">
      <c r="A53" s="15">
        <v>44501</v>
      </c>
      <c r="B53" s="17">
        <v>7944</v>
      </c>
      <c r="C53" s="16">
        <v>7865</v>
      </c>
      <c r="D53" s="16">
        <v>4216</v>
      </c>
      <c r="E53" s="16">
        <v>4155</v>
      </c>
      <c r="F53" s="16">
        <v>18166.766389792745</v>
      </c>
      <c r="G53" s="16">
        <v>19251.060421101261</v>
      </c>
      <c r="H53" s="17">
        <v>742</v>
      </c>
      <c r="I53" s="17">
        <v>742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8"/>
    </row>
    <row r="54" spans="1:35">
      <c r="A54" s="15">
        <v>44531</v>
      </c>
      <c r="B54" s="17">
        <v>8609</v>
      </c>
      <c r="C54" s="16">
        <v>8487</v>
      </c>
      <c r="D54" s="16">
        <v>3995</v>
      </c>
      <c r="E54" s="16">
        <v>3932</v>
      </c>
      <c r="F54" s="16">
        <v>19767.809232440366</v>
      </c>
      <c r="G54" s="16">
        <v>20905.653125197732</v>
      </c>
      <c r="H54" s="17">
        <v>1131</v>
      </c>
      <c r="I54" s="17">
        <v>1131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8"/>
    </row>
    <row r="55" spans="1:35">
      <c r="A55" s="15">
        <v>44562</v>
      </c>
      <c r="B55" s="17">
        <v>9715</v>
      </c>
      <c r="C55" s="17">
        <v>9699</v>
      </c>
      <c r="D55" s="17">
        <v>4204</v>
      </c>
      <c r="E55" s="17">
        <v>4152</v>
      </c>
      <c r="F55" s="17">
        <v>17077</v>
      </c>
      <c r="G55" s="17">
        <v>18201</v>
      </c>
      <c r="H55" s="17">
        <v>1427</v>
      </c>
      <c r="I55" s="17">
        <v>1427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8"/>
    </row>
    <row r="56" spans="1:35">
      <c r="A56" s="15">
        <v>44593</v>
      </c>
      <c r="B56" s="17">
        <v>9577</v>
      </c>
      <c r="C56" s="17">
        <v>9333</v>
      </c>
      <c r="D56" s="17">
        <v>3610</v>
      </c>
      <c r="E56" s="17">
        <v>3530</v>
      </c>
      <c r="F56" s="17">
        <v>13421</v>
      </c>
      <c r="G56" s="17">
        <v>14482</v>
      </c>
      <c r="H56" s="17">
        <v>1708</v>
      </c>
      <c r="I56" s="17">
        <v>1708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8"/>
    </row>
    <row r="57" spans="1:35">
      <c r="A57" s="15">
        <v>44621</v>
      </c>
      <c r="B57" s="17">
        <v>10762</v>
      </c>
      <c r="C57" s="17">
        <v>10772</v>
      </c>
      <c r="D57" s="17">
        <v>4230</v>
      </c>
      <c r="E57" s="17">
        <v>4185</v>
      </c>
      <c r="F57" s="17">
        <v>15411</v>
      </c>
      <c r="G57" s="17">
        <v>16738</v>
      </c>
      <c r="H57" s="17">
        <v>1463</v>
      </c>
      <c r="I57" s="17">
        <v>1463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8"/>
    </row>
    <row r="58" spans="1:35">
      <c r="A58" s="15">
        <v>44652</v>
      </c>
      <c r="B58" s="17">
        <v>9360</v>
      </c>
      <c r="C58" s="17">
        <v>9222</v>
      </c>
      <c r="D58" s="17">
        <v>4017</v>
      </c>
      <c r="E58" s="17">
        <v>3951</v>
      </c>
      <c r="F58" s="17">
        <v>16460.564469009983</v>
      </c>
      <c r="G58" s="17">
        <v>17725.615895553354</v>
      </c>
      <c r="H58" s="17">
        <v>1390</v>
      </c>
      <c r="I58" s="17">
        <v>1390</v>
      </c>
      <c r="J58" s="28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8"/>
    </row>
    <row r="59" spans="1:35">
      <c r="A59" s="15">
        <v>44682</v>
      </c>
      <c r="B59" s="17">
        <v>11143</v>
      </c>
      <c r="C59" s="17">
        <v>10996</v>
      </c>
      <c r="D59" s="17">
        <v>4423</v>
      </c>
      <c r="E59" s="17">
        <v>4373</v>
      </c>
      <c r="F59" s="17">
        <v>16523.366614191491</v>
      </c>
      <c r="G59" s="17">
        <v>17864.051791857251</v>
      </c>
      <c r="H59" s="17">
        <v>1529</v>
      </c>
      <c r="I59" s="17">
        <v>1529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8"/>
    </row>
    <row r="60" spans="1:35">
      <c r="A60" s="15">
        <v>44713</v>
      </c>
      <c r="B60" s="17">
        <v>10485</v>
      </c>
      <c r="C60" s="17">
        <v>10358</v>
      </c>
      <c r="D60" s="17">
        <v>4272</v>
      </c>
      <c r="E60" s="17">
        <v>4211</v>
      </c>
      <c r="F60" s="17">
        <v>16420</v>
      </c>
      <c r="G60" s="17">
        <v>17701</v>
      </c>
      <c r="H60" s="17">
        <v>1820</v>
      </c>
      <c r="I60" s="17">
        <v>1820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8"/>
    </row>
    <row r="61" spans="1:35">
      <c r="A61" s="15">
        <v>44743</v>
      </c>
      <c r="B61" s="17">
        <v>9837</v>
      </c>
      <c r="C61" s="17">
        <v>9685</v>
      </c>
      <c r="D61" s="17">
        <v>4188</v>
      </c>
      <c r="E61" s="17">
        <v>4127</v>
      </c>
      <c r="F61" s="17">
        <v>18478.986000000001</v>
      </c>
      <c r="G61" s="17">
        <v>19872.86262964</v>
      </c>
      <c r="H61" s="17">
        <v>1926</v>
      </c>
      <c r="I61" s="17">
        <v>1926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8"/>
    </row>
    <row r="62" spans="1:35">
      <c r="A62" s="15">
        <v>44774</v>
      </c>
      <c r="B62" s="17">
        <v>8875</v>
      </c>
      <c r="C62" s="17">
        <v>8812</v>
      </c>
      <c r="D62" s="17">
        <v>3993</v>
      </c>
      <c r="E62" s="17">
        <v>3949</v>
      </c>
      <c r="F62" s="17">
        <v>20531.563999999998</v>
      </c>
      <c r="G62" s="17">
        <v>16174.237999999999</v>
      </c>
      <c r="H62" s="17">
        <v>1580</v>
      </c>
      <c r="I62" s="17">
        <v>1580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8"/>
    </row>
    <row r="63" spans="1:35">
      <c r="A63" s="15">
        <v>44805</v>
      </c>
      <c r="B63" s="17">
        <v>10413</v>
      </c>
      <c r="C63" s="17">
        <v>10327</v>
      </c>
      <c r="D63" s="17">
        <v>3687</v>
      </c>
      <c r="E63" s="17">
        <v>3659</v>
      </c>
      <c r="F63" s="17">
        <v>15243</v>
      </c>
      <c r="G63" s="17">
        <v>21729</v>
      </c>
      <c r="H63" s="17">
        <v>2061</v>
      </c>
      <c r="I63" s="17">
        <v>2061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8"/>
    </row>
    <row r="64" spans="1:35">
      <c r="A64" s="15">
        <v>44835</v>
      </c>
      <c r="B64" s="17">
        <v>10687</v>
      </c>
      <c r="C64" s="17">
        <v>10541</v>
      </c>
      <c r="D64" s="17">
        <v>3936</v>
      </c>
      <c r="E64" s="17">
        <v>3911</v>
      </c>
      <c r="F64" s="17">
        <v>19298</v>
      </c>
      <c r="G64" s="17">
        <v>19391</v>
      </c>
      <c r="H64" s="17">
        <v>2155</v>
      </c>
      <c r="I64" s="17">
        <v>2155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8"/>
    </row>
    <row r="65" spans="1:35">
      <c r="A65" s="15">
        <v>44866</v>
      </c>
      <c r="B65" s="17">
        <v>10028</v>
      </c>
      <c r="C65" s="17">
        <v>9912</v>
      </c>
      <c r="D65" s="17">
        <v>3924</v>
      </c>
      <c r="E65" s="17">
        <v>3880</v>
      </c>
      <c r="F65" s="17">
        <v>16631</v>
      </c>
      <c r="G65" s="17">
        <v>17129</v>
      </c>
      <c r="H65" s="17">
        <v>1937</v>
      </c>
      <c r="I65" s="17">
        <v>1937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8"/>
    </row>
    <row r="66" spans="1:35">
      <c r="A66" s="15">
        <v>44896</v>
      </c>
      <c r="B66" s="17">
        <v>8782</v>
      </c>
      <c r="C66" s="17">
        <v>8659</v>
      </c>
      <c r="D66" s="17">
        <v>4211</v>
      </c>
      <c r="E66" s="17">
        <v>4140</v>
      </c>
      <c r="F66" s="17">
        <v>17900</v>
      </c>
      <c r="G66" s="17">
        <v>19323</v>
      </c>
      <c r="H66" s="17">
        <v>1804</v>
      </c>
      <c r="I66" s="17">
        <v>1804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8"/>
    </row>
    <row r="67" spans="1:35">
      <c r="A67" s="15">
        <v>44927</v>
      </c>
      <c r="B67" s="17">
        <v>5629</v>
      </c>
      <c r="C67" s="17">
        <v>5568</v>
      </c>
      <c r="D67" s="17">
        <v>4425</v>
      </c>
      <c r="E67" s="17">
        <v>4377</v>
      </c>
      <c r="F67" s="17">
        <v>18273</v>
      </c>
      <c r="G67" s="17">
        <v>19719</v>
      </c>
      <c r="H67" s="17">
        <v>756</v>
      </c>
      <c r="I67" s="17">
        <v>756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8"/>
    </row>
    <row r="68" spans="1:35">
      <c r="A68" s="15">
        <v>44958</v>
      </c>
      <c r="B68" s="19">
        <v>6677</v>
      </c>
      <c r="C68" s="19">
        <v>6617</v>
      </c>
      <c r="D68" s="19">
        <v>3631</v>
      </c>
      <c r="E68" s="19">
        <v>3615</v>
      </c>
      <c r="F68" s="19">
        <v>16801</v>
      </c>
      <c r="G68" s="19">
        <v>18108</v>
      </c>
      <c r="H68" s="19">
        <v>1147</v>
      </c>
      <c r="I68" s="19">
        <v>1147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8"/>
    </row>
    <row r="69" spans="1:35">
      <c r="A69" s="32">
        <v>44986</v>
      </c>
      <c r="B69" s="19">
        <v>7501</v>
      </c>
      <c r="C69" s="19">
        <v>7457</v>
      </c>
      <c r="D69" s="19">
        <v>3854</v>
      </c>
      <c r="E69" s="19">
        <v>3798</v>
      </c>
      <c r="F69" s="19">
        <v>16334</v>
      </c>
      <c r="G69" s="19">
        <v>17793</v>
      </c>
      <c r="H69" s="19">
        <v>1191</v>
      </c>
      <c r="I69" s="19">
        <v>1191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8"/>
    </row>
    <row r="70" spans="1:35">
      <c r="A70" s="32">
        <v>45017</v>
      </c>
      <c r="B70" s="19">
        <v>7179</v>
      </c>
      <c r="C70" s="19">
        <v>7074</v>
      </c>
      <c r="D70" s="19">
        <v>3881</v>
      </c>
      <c r="E70" s="19">
        <v>3831</v>
      </c>
      <c r="F70" s="19">
        <v>16959</v>
      </c>
      <c r="G70" s="19">
        <v>19585.866999999998</v>
      </c>
      <c r="H70" s="19">
        <v>908</v>
      </c>
      <c r="I70" s="19">
        <v>908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8"/>
    </row>
    <row r="71" spans="1:35">
      <c r="A71" s="32">
        <v>45047</v>
      </c>
      <c r="B71" s="19">
        <v>6911</v>
      </c>
      <c r="C71" s="19">
        <v>6844</v>
      </c>
      <c r="D71" s="19">
        <v>4225</v>
      </c>
      <c r="E71" s="19">
        <v>4191</v>
      </c>
      <c r="F71" s="19">
        <v>21042</v>
      </c>
      <c r="G71" s="19">
        <v>22524</v>
      </c>
      <c r="H71" s="19">
        <v>862</v>
      </c>
      <c r="I71" s="19">
        <v>862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>
      <c r="A72" s="32">
        <v>45078</v>
      </c>
      <c r="B72" s="19">
        <v>6847</v>
      </c>
      <c r="C72" s="19">
        <v>6816</v>
      </c>
      <c r="D72" s="19">
        <v>4175</v>
      </c>
      <c r="E72" s="19">
        <v>4161</v>
      </c>
      <c r="F72" s="19">
        <v>18907</v>
      </c>
      <c r="G72" s="19">
        <v>20334</v>
      </c>
      <c r="H72" s="19">
        <v>1218</v>
      </c>
      <c r="I72" s="19">
        <v>1218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>
      <c r="A73" s="32">
        <v>45108</v>
      </c>
      <c r="B73" s="18">
        <v>7058</v>
      </c>
      <c r="C73" s="18">
        <v>6966</v>
      </c>
      <c r="D73" s="18">
        <v>4422</v>
      </c>
      <c r="E73" s="18">
        <v>4366</v>
      </c>
      <c r="F73" s="18">
        <v>16923</v>
      </c>
      <c r="G73" s="18">
        <v>18293</v>
      </c>
      <c r="H73" s="18">
        <v>1431</v>
      </c>
      <c r="I73" s="18">
        <v>1431</v>
      </c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>
      <c r="A74" s="32">
        <v>45139</v>
      </c>
      <c r="B74" s="18">
        <v>7686</v>
      </c>
      <c r="C74" s="18">
        <v>7588</v>
      </c>
      <c r="D74" s="18">
        <v>3556</v>
      </c>
      <c r="E74" s="18">
        <v>3505</v>
      </c>
      <c r="F74" s="18">
        <v>16416</v>
      </c>
      <c r="G74" s="18">
        <v>17910</v>
      </c>
      <c r="H74" s="18">
        <v>1105</v>
      </c>
      <c r="I74" s="18">
        <v>1105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>
      <c r="A75" s="32">
        <v>45170</v>
      </c>
      <c r="B75" s="18">
        <v>6481</v>
      </c>
      <c r="C75" s="18">
        <v>6392</v>
      </c>
      <c r="D75" s="18">
        <v>3878</v>
      </c>
      <c r="E75" s="18">
        <v>3861</v>
      </c>
      <c r="F75" s="18">
        <v>17977</v>
      </c>
      <c r="G75" s="18">
        <v>19458</v>
      </c>
      <c r="H75" s="18">
        <v>742</v>
      </c>
      <c r="I75" s="18">
        <v>742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2:3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2:3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2:3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2:3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2:3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2:3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2:3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2:3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2:3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2:3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2:3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2:3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2:3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2:3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2:3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2:3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2: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2:35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2:35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2:35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</sheetData>
  <sortState xmlns:xlrd2="http://schemas.microsoft.com/office/spreadsheetml/2017/richdata2" ref="A7:A45">
    <sortCondition ref="A7:A45"/>
  </sortState>
  <phoneticPr fontId="1" type="noConversion"/>
  <conditionalFormatting sqref="A7:A61 A63:A64 A66 A68:A100">
    <cfRule type="expression" dxfId="23" priority="5">
      <formula>$A7&gt;0</formula>
    </cfRule>
  </conditionalFormatting>
  <conditionalFormatting sqref="B5:AH6">
    <cfRule type="expression" dxfId="22" priority="4">
      <formula>LEN(B$5)&gt;0</formula>
    </cfRule>
  </conditionalFormatting>
  <conditionalFormatting sqref="A6:AH6">
    <cfRule type="expression" dxfId="21" priority="3">
      <formula>LEN(A$6)&gt;0</formula>
    </cfRule>
  </conditionalFormatting>
  <conditionalFormatting sqref="A62">
    <cfRule type="expression" dxfId="20" priority="2">
      <formula>$A62&gt;0</formula>
    </cfRule>
  </conditionalFormatting>
  <conditionalFormatting sqref="A65 A67">
    <cfRule type="expression" dxfId="19" priority="1">
      <formula>$A65&gt;0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AI100"/>
  <sheetViews>
    <sheetView showGridLines="0" zoomScaleNormal="100" workbookViewId="0">
      <pane xSplit="1" ySplit="6" topLeftCell="B59" activePane="bottomRight" state="frozen"/>
      <selection pane="bottomRight" activeCell="A2" sqref="A2"/>
      <selection pane="bottomLeft" activeCell="A7" sqref="A7"/>
      <selection pane="topRight" activeCell="B1" sqref="B1"/>
    </sheetView>
  </sheetViews>
  <sheetFormatPr defaultColWidth="9.140625" defaultRowHeight="15"/>
  <cols>
    <col min="1" max="1" width="31.7109375" style="4" customWidth="1"/>
    <col min="2" max="3" width="16.85546875" style="2" bestFit="1" customWidth="1"/>
    <col min="4" max="5" width="20.42578125" style="2" customWidth="1"/>
    <col min="6" max="7" width="19.140625" style="2" customWidth="1"/>
    <col min="8" max="8" width="8" style="2" bestFit="1" customWidth="1"/>
    <col min="9" max="9" width="10.5703125" style="2" bestFit="1" customWidth="1"/>
    <col min="10" max="10" width="20.7109375" style="2" customWidth="1"/>
    <col min="11" max="16384" width="9.140625" style="2"/>
  </cols>
  <sheetData>
    <row r="1" spans="1:35" ht="15" customHeight="1">
      <c r="A1" s="3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5" ht="15" customHeight="1">
      <c r="A2" s="1" t="str">
        <f>Metered!A2</f>
        <v>Report generated as of 27 Oct 2023, replaces any earlier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5" ht="15" customHeight="1">
      <c r="A3" s="6"/>
      <c r="B3" s="7"/>
      <c r="C3" s="7"/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5" ht="15" customHeight="1">
      <c r="A4" s="6"/>
      <c r="B4" s="7"/>
      <c r="C4" s="7"/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5" ht="50.25" customHeight="1">
      <c r="A5" s="8"/>
      <c r="B5" s="9" t="s">
        <v>2</v>
      </c>
      <c r="C5" s="10" t="s">
        <v>2</v>
      </c>
      <c r="D5" s="10" t="s">
        <v>3</v>
      </c>
      <c r="E5" s="10" t="s">
        <v>3</v>
      </c>
      <c r="F5" s="10" t="s">
        <v>4</v>
      </c>
      <c r="G5" s="10" t="s">
        <v>4</v>
      </c>
      <c r="H5" s="10" t="s">
        <v>5</v>
      </c>
      <c r="I5" s="10" t="s">
        <v>5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5">
      <c r="A6" s="12" t="s">
        <v>6</v>
      </c>
      <c r="B6" s="10" t="s">
        <v>7</v>
      </c>
      <c r="C6" s="10" t="s">
        <v>8</v>
      </c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5">
      <c r="A7" s="15">
        <v>43101</v>
      </c>
      <c r="B7" s="16">
        <v>9150</v>
      </c>
      <c r="C7" s="16">
        <v>8889</v>
      </c>
      <c r="D7" s="16">
        <v>3984</v>
      </c>
      <c r="E7" s="16">
        <v>4005</v>
      </c>
      <c r="F7" s="16">
        <v>19785.042000000001</v>
      </c>
      <c r="G7" s="16">
        <v>19906.330000000002</v>
      </c>
      <c r="H7" s="16">
        <v>395</v>
      </c>
      <c r="I7" s="16">
        <v>395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8"/>
    </row>
    <row r="8" spans="1:35">
      <c r="A8" s="15">
        <v>43132</v>
      </c>
      <c r="B8" s="16">
        <v>7944</v>
      </c>
      <c r="C8" s="16">
        <v>7698</v>
      </c>
      <c r="D8" s="16">
        <v>3669</v>
      </c>
      <c r="E8" s="16">
        <v>3654</v>
      </c>
      <c r="F8" s="16">
        <v>18731.609</v>
      </c>
      <c r="G8" s="16">
        <v>18723.419000000002</v>
      </c>
      <c r="H8" s="16">
        <v>331</v>
      </c>
      <c r="I8" s="16">
        <v>331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8"/>
    </row>
    <row r="9" spans="1:35">
      <c r="A9" s="15">
        <v>43160</v>
      </c>
      <c r="B9" s="16">
        <v>8301</v>
      </c>
      <c r="C9" s="16">
        <v>7877</v>
      </c>
      <c r="D9" s="16">
        <v>4283</v>
      </c>
      <c r="E9" s="16">
        <v>4219</v>
      </c>
      <c r="F9" s="16">
        <v>20230.104000000003</v>
      </c>
      <c r="G9" s="16">
        <v>20216.614000000001</v>
      </c>
      <c r="H9" s="16">
        <v>456</v>
      </c>
      <c r="I9" s="16">
        <v>456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8"/>
    </row>
    <row r="10" spans="1:35">
      <c r="A10" s="15">
        <v>43191</v>
      </c>
      <c r="B10" s="16">
        <v>7717</v>
      </c>
      <c r="C10" s="16">
        <v>7173</v>
      </c>
      <c r="D10" s="16">
        <v>4146</v>
      </c>
      <c r="E10" s="16">
        <v>4084</v>
      </c>
      <c r="F10" s="16">
        <v>21033.534</v>
      </c>
      <c r="G10" s="16">
        <v>21068.575000000001</v>
      </c>
      <c r="H10" s="16">
        <v>522</v>
      </c>
      <c r="I10" s="16">
        <v>522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8"/>
    </row>
    <row r="11" spans="1:35">
      <c r="A11" s="15">
        <v>43221</v>
      </c>
      <c r="B11" s="16">
        <v>8892</v>
      </c>
      <c r="C11" s="16">
        <v>8209</v>
      </c>
      <c r="D11" s="16">
        <v>4251</v>
      </c>
      <c r="E11" s="16">
        <v>4221</v>
      </c>
      <c r="F11" s="16">
        <v>21217.297000000002</v>
      </c>
      <c r="G11" s="16">
        <v>21293.181</v>
      </c>
      <c r="H11" s="16">
        <v>641</v>
      </c>
      <c r="I11" s="16">
        <v>641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/>
    </row>
    <row r="12" spans="1:35">
      <c r="A12" s="15">
        <v>43252</v>
      </c>
      <c r="B12" s="16">
        <v>8428</v>
      </c>
      <c r="C12" s="16">
        <v>7737</v>
      </c>
      <c r="D12" s="16">
        <v>4094</v>
      </c>
      <c r="E12" s="16">
        <v>4094</v>
      </c>
      <c r="F12" s="16">
        <v>19464.927</v>
      </c>
      <c r="G12" s="16">
        <v>19487.651000000002</v>
      </c>
      <c r="H12" s="16">
        <v>620</v>
      </c>
      <c r="I12" s="16">
        <v>620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/>
    </row>
    <row r="13" spans="1:35">
      <c r="A13" s="15">
        <v>43282</v>
      </c>
      <c r="B13" s="16">
        <v>9283</v>
      </c>
      <c r="C13" s="16">
        <v>8455</v>
      </c>
      <c r="D13" s="16">
        <v>4222</v>
      </c>
      <c r="E13" s="16">
        <v>4229</v>
      </c>
      <c r="F13" s="16">
        <v>19495.89</v>
      </c>
      <c r="G13" s="16">
        <v>19514.709000000003</v>
      </c>
      <c r="H13" s="16">
        <v>702</v>
      </c>
      <c r="I13" s="16">
        <v>702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/>
    </row>
    <row r="14" spans="1:35">
      <c r="A14" s="15">
        <v>43313</v>
      </c>
      <c r="B14" s="16">
        <v>10694</v>
      </c>
      <c r="C14" s="16">
        <v>10116</v>
      </c>
      <c r="D14" s="16">
        <v>4115</v>
      </c>
      <c r="E14" s="16">
        <v>4130</v>
      </c>
      <c r="F14" s="16">
        <v>16823.861000000001</v>
      </c>
      <c r="G14" s="16">
        <v>16853.449000000001</v>
      </c>
      <c r="H14" s="16">
        <v>560</v>
      </c>
      <c r="I14" s="16">
        <v>560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/>
    </row>
    <row r="15" spans="1:35">
      <c r="A15" s="15">
        <v>43344</v>
      </c>
      <c r="B15" s="16">
        <v>10126</v>
      </c>
      <c r="C15" s="16">
        <v>9210</v>
      </c>
      <c r="D15" s="16">
        <v>3787</v>
      </c>
      <c r="E15" s="16">
        <v>3808</v>
      </c>
      <c r="F15" s="16">
        <v>16655.554</v>
      </c>
      <c r="G15" s="16">
        <v>16652.167999999998</v>
      </c>
      <c r="H15" s="16">
        <v>1002</v>
      </c>
      <c r="I15" s="16">
        <v>1002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8"/>
    </row>
    <row r="16" spans="1:35">
      <c r="A16" s="15">
        <v>43374</v>
      </c>
      <c r="B16" s="16">
        <v>9106</v>
      </c>
      <c r="C16" s="16">
        <v>8276</v>
      </c>
      <c r="D16" s="16">
        <v>4119</v>
      </c>
      <c r="E16" s="16">
        <v>4081</v>
      </c>
      <c r="F16" s="16">
        <v>15462.548999999999</v>
      </c>
      <c r="G16" s="16">
        <v>15462.832</v>
      </c>
      <c r="H16" s="16">
        <v>1116</v>
      </c>
      <c r="I16" s="16">
        <v>1116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8"/>
    </row>
    <row r="17" spans="1:35">
      <c r="A17" s="15">
        <v>43405</v>
      </c>
      <c r="B17" s="16">
        <v>7868</v>
      </c>
      <c r="C17" s="16">
        <v>7476</v>
      </c>
      <c r="D17" s="16">
        <v>4123</v>
      </c>
      <c r="E17" s="16">
        <v>4108</v>
      </c>
      <c r="F17" s="16">
        <v>16968.310000000001</v>
      </c>
      <c r="G17" s="16">
        <v>16993.338</v>
      </c>
      <c r="H17" s="16">
        <v>816</v>
      </c>
      <c r="I17" s="16">
        <v>816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8"/>
    </row>
    <row r="18" spans="1:35">
      <c r="A18" s="15">
        <v>43435</v>
      </c>
      <c r="B18" s="16">
        <v>6991</v>
      </c>
      <c r="C18" s="16">
        <v>6665</v>
      </c>
      <c r="D18" s="16">
        <v>4285</v>
      </c>
      <c r="E18" s="16">
        <v>4306</v>
      </c>
      <c r="F18" s="16">
        <v>19467.506999999998</v>
      </c>
      <c r="G18" s="16">
        <v>19461.856</v>
      </c>
      <c r="H18" s="16">
        <v>874</v>
      </c>
      <c r="I18" s="16">
        <v>874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8"/>
    </row>
    <row r="19" spans="1:35">
      <c r="A19" s="15">
        <v>43466</v>
      </c>
      <c r="B19" s="16">
        <v>8573</v>
      </c>
      <c r="C19" s="16">
        <v>8247</v>
      </c>
      <c r="D19" s="16">
        <v>4111</v>
      </c>
      <c r="E19" s="16">
        <v>4133</v>
      </c>
      <c r="F19" s="16">
        <v>19424.111000000001</v>
      </c>
      <c r="G19" s="16">
        <v>19403.593000000001</v>
      </c>
      <c r="H19" s="16">
        <v>982</v>
      </c>
      <c r="I19" s="16">
        <v>982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</row>
    <row r="20" spans="1:35">
      <c r="A20" s="15">
        <v>43497</v>
      </c>
      <c r="B20" s="16">
        <v>8789</v>
      </c>
      <c r="C20" s="16">
        <v>8579</v>
      </c>
      <c r="D20" s="16">
        <v>3647</v>
      </c>
      <c r="E20" s="16">
        <v>3662</v>
      </c>
      <c r="F20" s="16">
        <v>18785.790999999997</v>
      </c>
      <c r="G20" s="16">
        <v>18755.846000000001</v>
      </c>
      <c r="H20" s="16">
        <v>1670</v>
      </c>
      <c r="I20" s="16">
        <v>1670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</row>
    <row r="21" spans="1:35">
      <c r="A21" s="15">
        <v>43525</v>
      </c>
      <c r="B21" s="16">
        <v>7837</v>
      </c>
      <c r="C21" s="16">
        <v>7659</v>
      </c>
      <c r="D21" s="16">
        <v>4143</v>
      </c>
      <c r="E21" s="16">
        <v>4113</v>
      </c>
      <c r="F21" s="16">
        <v>19252.066999999999</v>
      </c>
      <c r="G21" s="16">
        <v>19222.592000000001</v>
      </c>
      <c r="H21" s="16">
        <v>1545</v>
      </c>
      <c r="I21" s="16">
        <v>1545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8"/>
    </row>
    <row r="22" spans="1:35">
      <c r="A22" s="15">
        <v>43556</v>
      </c>
      <c r="B22" s="16">
        <v>7435</v>
      </c>
      <c r="C22" s="16">
        <v>6859</v>
      </c>
      <c r="D22" s="16">
        <v>4069</v>
      </c>
      <c r="E22" s="16">
        <v>4041</v>
      </c>
      <c r="F22" s="16">
        <v>19208.970999999998</v>
      </c>
      <c r="G22" s="16">
        <v>19202.485999999997</v>
      </c>
      <c r="H22" s="16">
        <v>864</v>
      </c>
      <c r="I22" s="16">
        <v>864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</row>
    <row r="23" spans="1:35">
      <c r="A23" s="15">
        <v>43586</v>
      </c>
      <c r="B23" s="16">
        <v>9573</v>
      </c>
      <c r="C23" s="16">
        <v>8616</v>
      </c>
      <c r="D23" s="16">
        <v>4124</v>
      </c>
      <c r="E23" s="16">
        <v>4136</v>
      </c>
      <c r="F23" s="16">
        <v>19164.883000000002</v>
      </c>
      <c r="G23" s="16">
        <v>19163.460999999999</v>
      </c>
      <c r="H23" s="16">
        <v>957</v>
      </c>
      <c r="I23" s="16">
        <v>957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8"/>
    </row>
    <row r="24" spans="1:35">
      <c r="A24" s="15">
        <v>43617</v>
      </c>
      <c r="B24" s="16">
        <v>9791</v>
      </c>
      <c r="C24" s="16">
        <v>8472</v>
      </c>
      <c r="D24" s="16">
        <v>4110</v>
      </c>
      <c r="E24" s="16">
        <v>4142</v>
      </c>
      <c r="F24" s="16">
        <v>20602.037</v>
      </c>
      <c r="G24" s="16">
        <v>20576.156999999999</v>
      </c>
      <c r="H24" s="16">
        <v>1371</v>
      </c>
      <c r="I24" s="16">
        <v>1371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/>
    </row>
    <row r="25" spans="1:35">
      <c r="A25" s="15">
        <v>43647</v>
      </c>
      <c r="B25" s="16">
        <v>10493</v>
      </c>
      <c r="C25" s="16">
        <v>9349</v>
      </c>
      <c r="D25" s="16">
        <v>3460</v>
      </c>
      <c r="E25" s="16">
        <v>3480</v>
      </c>
      <c r="F25" s="16">
        <v>20486.010999999999</v>
      </c>
      <c r="G25" s="16">
        <v>20468.550999999999</v>
      </c>
      <c r="H25" s="16">
        <v>1229</v>
      </c>
      <c r="I25" s="16">
        <v>1229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8"/>
    </row>
    <row r="26" spans="1:35">
      <c r="A26" s="15">
        <v>43678</v>
      </c>
      <c r="B26" s="16">
        <v>10939</v>
      </c>
      <c r="C26" s="16">
        <v>9689</v>
      </c>
      <c r="D26" s="16">
        <v>3124</v>
      </c>
      <c r="E26" s="16">
        <v>3160</v>
      </c>
      <c r="F26" s="16">
        <v>16476.934000000001</v>
      </c>
      <c r="G26" s="16">
        <v>16493.195</v>
      </c>
      <c r="H26" s="16">
        <v>1406</v>
      </c>
      <c r="I26" s="16">
        <v>1406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8"/>
    </row>
    <row r="27" spans="1:35">
      <c r="A27" s="15">
        <v>43709</v>
      </c>
      <c r="B27" s="16">
        <v>10033</v>
      </c>
      <c r="C27" s="16">
        <v>8949</v>
      </c>
      <c r="D27" s="16">
        <v>3997</v>
      </c>
      <c r="E27" s="16">
        <v>4022</v>
      </c>
      <c r="F27" s="16">
        <v>16612.114000000001</v>
      </c>
      <c r="G27" s="16">
        <v>16766.435000000001</v>
      </c>
      <c r="H27" s="16">
        <v>1418</v>
      </c>
      <c r="I27" s="16">
        <v>1418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/>
    </row>
    <row r="28" spans="1:35">
      <c r="A28" s="15">
        <v>43739</v>
      </c>
      <c r="B28" s="16">
        <v>10720</v>
      </c>
      <c r="C28" s="16">
        <v>9958</v>
      </c>
      <c r="D28" s="16">
        <v>4207</v>
      </c>
      <c r="E28" s="16">
        <v>4226</v>
      </c>
      <c r="F28" s="16">
        <v>20424.766</v>
      </c>
      <c r="G28" s="16">
        <v>20401.559000000001</v>
      </c>
      <c r="H28" s="16">
        <v>1332</v>
      </c>
      <c r="I28" s="16">
        <v>1332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8"/>
    </row>
    <row r="29" spans="1:35">
      <c r="A29" s="15">
        <v>43770</v>
      </c>
      <c r="B29" s="16">
        <v>7411</v>
      </c>
      <c r="C29" s="16">
        <v>6766</v>
      </c>
      <c r="D29" s="16">
        <v>4055</v>
      </c>
      <c r="E29" s="16">
        <v>4089</v>
      </c>
      <c r="F29" s="16">
        <v>18637.434000000001</v>
      </c>
      <c r="G29" s="16">
        <v>18638.291999999998</v>
      </c>
      <c r="H29" s="16">
        <v>986</v>
      </c>
      <c r="I29" s="16">
        <v>986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8"/>
    </row>
    <row r="30" spans="1:35">
      <c r="A30" s="15">
        <v>43800</v>
      </c>
      <c r="B30" s="16">
        <v>7377</v>
      </c>
      <c r="C30" s="16">
        <v>6335</v>
      </c>
      <c r="D30" s="16">
        <v>4226</v>
      </c>
      <c r="E30" s="16">
        <v>4337</v>
      </c>
      <c r="F30" s="16">
        <v>17497.155999999999</v>
      </c>
      <c r="G30" s="16">
        <v>17772.887999999999</v>
      </c>
      <c r="H30" s="16">
        <v>1441</v>
      </c>
      <c r="I30" s="16">
        <v>1441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/>
    </row>
    <row r="31" spans="1:35">
      <c r="A31" s="15">
        <v>43831</v>
      </c>
      <c r="B31" s="16">
        <v>6244</v>
      </c>
      <c r="C31" s="16">
        <v>5914</v>
      </c>
      <c r="D31" s="16">
        <v>4311</v>
      </c>
      <c r="E31" s="16">
        <v>4313</v>
      </c>
      <c r="F31" s="16">
        <v>20884.685000000001</v>
      </c>
      <c r="G31" s="16">
        <v>21440.399000000001</v>
      </c>
      <c r="H31" s="16">
        <v>789</v>
      </c>
      <c r="I31" s="16">
        <v>789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8"/>
    </row>
    <row r="32" spans="1:35">
      <c r="A32" s="15">
        <v>43862</v>
      </c>
      <c r="B32" s="16">
        <v>6496</v>
      </c>
      <c r="C32" s="16">
        <v>6068</v>
      </c>
      <c r="D32" s="16">
        <v>4036</v>
      </c>
      <c r="E32" s="16">
        <v>3994</v>
      </c>
      <c r="F32" s="16">
        <v>19659.903999999999</v>
      </c>
      <c r="G32" s="16">
        <v>18675.04</v>
      </c>
      <c r="H32" s="16">
        <v>777</v>
      </c>
      <c r="I32" s="16">
        <v>777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8"/>
    </row>
    <row r="33" spans="1:35">
      <c r="A33" s="15">
        <v>43891</v>
      </c>
      <c r="B33" s="16">
        <v>7379</v>
      </c>
      <c r="C33" s="16">
        <v>6909</v>
      </c>
      <c r="D33" s="16">
        <v>4381</v>
      </c>
      <c r="E33" s="16">
        <v>4405</v>
      </c>
      <c r="F33" s="16">
        <v>16685.923999999999</v>
      </c>
      <c r="G33" s="16">
        <v>17658.108</v>
      </c>
      <c r="H33" s="16">
        <v>928</v>
      </c>
      <c r="I33" s="16">
        <v>928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8"/>
    </row>
    <row r="34" spans="1:35">
      <c r="A34" s="15">
        <v>43922</v>
      </c>
      <c r="B34" s="16">
        <v>7838</v>
      </c>
      <c r="C34" s="16">
        <v>7493</v>
      </c>
      <c r="D34" s="16">
        <v>4053</v>
      </c>
      <c r="E34" s="16">
        <v>4035</v>
      </c>
      <c r="F34" s="16">
        <v>17990.434000000001</v>
      </c>
      <c r="G34" s="16">
        <v>19160.423999999999</v>
      </c>
      <c r="H34" s="16">
        <v>1120</v>
      </c>
      <c r="I34" s="16">
        <v>1120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8"/>
    </row>
    <row r="35" spans="1:35">
      <c r="A35" s="15">
        <v>43952</v>
      </c>
      <c r="B35" s="16">
        <v>9817</v>
      </c>
      <c r="C35" s="16">
        <v>8710</v>
      </c>
      <c r="D35" s="16">
        <v>4183</v>
      </c>
      <c r="E35" s="16">
        <v>4235</v>
      </c>
      <c r="F35" s="16">
        <v>18044.136999999999</v>
      </c>
      <c r="G35" s="16">
        <v>19539.03</v>
      </c>
      <c r="H35" s="16">
        <v>1808</v>
      </c>
      <c r="I35" s="16">
        <v>1808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/>
    </row>
    <row r="36" spans="1:35">
      <c r="A36" s="15">
        <v>43983</v>
      </c>
      <c r="B36" s="16">
        <v>10767</v>
      </c>
      <c r="C36" s="16">
        <v>9766</v>
      </c>
      <c r="D36" s="16">
        <v>4063</v>
      </c>
      <c r="E36" s="16">
        <v>4026</v>
      </c>
      <c r="F36" s="16">
        <v>17042.341</v>
      </c>
      <c r="G36" s="16">
        <v>19036.440999999999</v>
      </c>
      <c r="H36" s="16">
        <v>2136</v>
      </c>
      <c r="I36" s="16">
        <v>2136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8"/>
    </row>
    <row r="37" spans="1:35">
      <c r="A37" s="15">
        <v>44013</v>
      </c>
      <c r="B37" s="16">
        <v>12200</v>
      </c>
      <c r="C37" s="16">
        <v>11420</v>
      </c>
      <c r="D37" s="16">
        <v>4252</v>
      </c>
      <c r="E37" s="16">
        <v>4213</v>
      </c>
      <c r="F37" s="16">
        <v>18263.37</v>
      </c>
      <c r="G37" s="16">
        <v>20255.68</v>
      </c>
      <c r="H37" s="16">
        <v>2325</v>
      </c>
      <c r="I37" s="16">
        <v>2325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8"/>
    </row>
    <row r="38" spans="1:35">
      <c r="A38" s="15">
        <v>44044</v>
      </c>
      <c r="B38" s="16">
        <v>11625</v>
      </c>
      <c r="C38" s="16">
        <v>10940</v>
      </c>
      <c r="D38" s="16">
        <v>4252</v>
      </c>
      <c r="E38" s="16">
        <v>4195</v>
      </c>
      <c r="F38" s="16">
        <v>16580.13</v>
      </c>
      <c r="G38" s="16">
        <v>18909.554000000004</v>
      </c>
      <c r="H38" s="16">
        <v>1884</v>
      </c>
      <c r="I38" s="16">
        <v>1884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8"/>
    </row>
    <row r="39" spans="1:35">
      <c r="A39" s="15">
        <v>44075</v>
      </c>
      <c r="B39" s="16">
        <v>9852</v>
      </c>
      <c r="C39" s="16">
        <v>9483</v>
      </c>
      <c r="D39" s="16">
        <v>3836</v>
      </c>
      <c r="E39" s="16">
        <v>3844</v>
      </c>
      <c r="F39" s="16">
        <v>13536.121999999999</v>
      </c>
      <c r="G39" s="16">
        <v>15940.758</v>
      </c>
      <c r="H39" s="16">
        <v>1116</v>
      </c>
      <c r="I39" s="16">
        <v>1116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8"/>
    </row>
    <row r="40" spans="1:35">
      <c r="A40" s="15">
        <v>44105</v>
      </c>
      <c r="B40" s="16">
        <v>10383</v>
      </c>
      <c r="C40" s="16">
        <v>10016</v>
      </c>
      <c r="D40" s="16">
        <v>4401</v>
      </c>
      <c r="E40" s="16">
        <v>4404</v>
      </c>
      <c r="F40" s="16">
        <v>18929.073</v>
      </c>
      <c r="G40" s="16">
        <v>21888.45</v>
      </c>
      <c r="H40" s="16">
        <v>1248</v>
      </c>
      <c r="I40" s="16">
        <v>1248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8"/>
    </row>
    <row r="41" spans="1:35">
      <c r="A41" s="15">
        <v>44136</v>
      </c>
      <c r="B41" s="16">
        <v>8817</v>
      </c>
      <c r="C41" s="16">
        <v>8253</v>
      </c>
      <c r="D41" s="16">
        <v>3970</v>
      </c>
      <c r="E41" s="16">
        <v>3904</v>
      </c>
      <c r="F41" s="16">
        <v>18243.777000000002</v>
      </c>
      <c r="G41" s="16">
        <v>21171.037999999997</v>
      </c>
      <c r="H41" s="16">
        <v>1286</v>
      </c>
      <c r="I41" s="16">
        <v>1286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8"/>
    </row>
    <row r="42" spans="1:35">
      <c r="A42" s="15">
        <v>44166</v>
      </c>
      <c r="B42" s="16">
        <v>9760</v>
      </c>
      <c r="C42" s="16">
        <v>8688</v>
      </c>
      <c r="D42" s="16">
        <v>4049</v>
      </c>
      <c r="E42" s="16">
        <v>3987</v>
      </c>
      <c r="F42" s="16">
        <v>19962.234</v>
      </c>
      <c r="G42" s="16">
        <v>22896.059000000001</v>
      </c>
      <c r="H42" s="16">
        <v>1584</v>
      </c>
      <c r="I42" s="16">
        <v>1584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8"/>
    </row>
    <row r="43" spans="1:35">
      <c r="A43" s="15">
        <v>44197</v>
      </c>
      <c r="B43" s="16">
        <v>9383</v>
      </c>
      <c r="C43" s="16">
        <v>8801</v>
      </c>
      <c r="D43" s="16">
        <v>4174</v>
      </c>
      <c r="E43" s="16">
        <v>4126</v>
      </c>
      <c r="F43" s="16">
        <v>19778.18</v>
      </c>
      <c r="G43" s="16">
        <v>22837.892</v>
      </c>
      <c r="H43" s="16">
        <v>1257</v>
      </c>
      <c r="I43" s="16">
        <v>1257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8"/>
    </row>
    <row r="44" spans="1:35">
      <c r="A44" s="15">
        <v>44228</v>
      </c>
      <c r="B44" s="16">
        <v>7854</v>
      </c>
      <c r="C44" s="16">
        <v>7003</v>
      </c>
      <c r="D44" s="16">
        <v>3819</v>
      </c>
      <c r="E44" s="16">
        <v>3815</v>
      </c>
      <c r="F44" s="16">
        <v>18265.305</v>
      </c>
      <c r="G44" s="16">
        <v>21073.440999999999</v>
      </c>
      <c r="H44" s="16">
        <v>1163</v>
      </c>
      <c r="I44" s="16">
        <v>1163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8"/>
    </row>
    <row r="45" spans="1:35">
      <c r="A45" s="15">
        <v>44256</v>
      </c>
      <c r="B45" s="16">
        <v>8226</v>
      </c>
      <c r="C45" s="16">
        <v>7696</v>
      </c>
      <c r="D45" s="16">
        <v>4277</v>
      </c>
      <c r="E45" s="16">
        <v>4279</v>
      </c>
      <c r="F45" s="16">
        <v>17541.434999999998</v>
      </c>
      <c r="G45" s="16">
        <v>20964.219000000001</v>
      </c>
      <c r="H45" s="16">
        <v>967</v>
      </c>
      <c r="I45" s="16">
        <v>967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8"/>
    </row>
    <row r="46" spans="1:35" ht="14.45" customHeight="1">
      <c r="A46" s="15">
        <v>44287</v>
      </c>
      <c r="B46" s="16">
        <v>10287</v>
      </c>
      <c r="C46" s="16">
        <v>9522</v>
      </c>
      <c r="D46" s="16">
        <v>4286</v>
      </c>
      <c r="E46" s="16">
        <v>4251</v>
      </c>
      <c r="F46" s="16">
        <v>18991.859</v>
      </c>
      <c r="G46" s="16">
        <v>22345.692999999999</v>
      </c>
      <c r="H46" s="16">
        <v>1317</v>
      </c>
      <c r="I46" s="16">
        <v>1317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8"/>
    </row>
    <row r="47" spans="1:35">
      <c r="A47" s="15">
        <v>44317</v>
      </c>
      <c r="B47" s="16">
        <v>9697</v>
      </c>
      <c r="C47" s="16">
        <v>9237</v>
      </c>
      <c r="D47" s="16">
        <v>4554</v>
      </c>
      <c r="E47" s="16">
        <v>4545</v>
      </c>
      <c r="F47" s="16">
        <v>18277.004999999997</v>
      </c>
      <c r="G47" s="16">
        <v>21115.115999999998</v>
      </c>
      <c r="H47" s="16">
        <v>1018</v>
      </c>
      <c r="I47" s="16">
        <v>1018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8"/>
    </row>
    <row r="48" spans="1:35">
      <c r="A48" s="15">
        <v>44348</v>
      </c>
      <c r="B48" s="16">
        <v>11270</v>
      </c>
      <c r="C48" s="16">
        <v>10659</v>
      </c>
      <c r="D48" s="17">
        <v>4297</v>
      </c>
      <c r="E48" s="17">
        <v>4308</v>
      </c>
      <c r="F48" s="17">
        <v>18590</v>
      </c>
      <c r="G48" s="17">
        <v>22268</v>
      </c>
      <c r="H48" s="16">
        <v>1205</v>
      </c>
      <c r="I48" s="16">
        <v>1205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8"/>
    </row>
    <row r="49" spans="1:35">
      <c r="A49" s="15">
        <v>44378</v>
      </c>
      <c r="B49" s="16">
        <v>10120</v>
      </c>
      <c r="C49" s="16">
        <v>8948</v>
      </c>
      <c r="D49" s="17">
        <v>4422</v>
      </c>
      <c r="E49" s="17">
        <v>4395</v>
      </c>
      <c r="F49" s="17">
        <v>21217.526999999998</v>
      </c>
      <c r="G49" s="17">
        <v>25108.296000000002</v>
      </c>
      <c r="H49" s="16">
        <v>1495</v>
      </c>
      <c r="I49" s="16">
        <v>1495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8"/>
    </row>
    <row r="50" spans="1:35">
      <c r="A50" s="15">
        <v>44409</v>
      </c>
      <c r="B50" s="16">
        <v>9047</v>
      </c>
      <c r="C50" s="16">
        <v>8713</v>
      </c>
      <c r="D50" s="17">
        <v>4251</v>
      </c>
      <c r="E50" s="17">
        <v>4240</v>
      </c>
      <c r="F50" s="17">
        <v>15139.601999999999</v>
      </c>
      <c r="G50" s="17">
        <v>18957.291999999998</v>
      </c>
      <c r="H50" s="17">
        <v>1185</v>
      </c>
      <c r="I50" s="17">
        <v>1185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8"/>
    </row>
    <row r="51" spans="1:35">
      <c r="A51" s="15">
        <v>44440</v>
      </c>
      <c r="B51" s="17">
        <v>10078</v>
      </c>
      <c r="C51" s="17">
        <v>9155</v>
      </c>
      <c r="D51" s="17">
        <v>3474</v>
      </c>
      <c r="E51" s="17">
        <v>3461</v>
      </c>
      <c r="F51" s="17">
        <v>19734.637000000002</v>
      </c>
      <c r="G51" s="17">
        <v>23237.279000000002</v>
      </c>
      <c r="H51" s="17">
        <v>1606</v>
      </c>
      <c r="I51" s="17">
        <v>1606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8"/>
    </row>
    <row r="52" spans="1:35">
      <c r="A52" s="15">
        <v>44470</v>
      </c>
      <c r="B52" s="17">
        <v>10668</v>
      </c>
      <c r="C52" s="17">
        <v>9635</v>
      </c>
      <c r="D52" s="17">
        <v>4132</v>
      </c>
      <c r="E52" s="17">
        <v>4165</v>
      </c>
      <c r="F52" s="17">
        <v>18974.402000000002</v>
      </c>
      <c r="G52" s="17">
        <v>23062.905999999999</v>
      </c>
      <c r="H52" s="17">
        <v>1476</v>
      </c>
      <c r="I52" s="17">
        <v>1476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8"/>
    </row>
    <row r="53" spans="1:35">
      <c r="A53" s="15">
        <v>44501</v>
      </c>
      <c r="B53" s="17">
        <v>10024</v>
      </c>
      <c r="C53" s="17">
        <v>9153</v>
      </c>
      <c r="D53" s="17">
        <v>4380</v>
      </c>
      <c r="E53" s="17">
        <v>4338</v>
      </c>
      <c r="F53" s="17">
        <v>17128.097000000002</v>
      </c>
      <c r="G53" s="17">
        <v>20343.509000000002</v>
      </c>
      <c r="H53" s="17">
        <v>1634</v>
      </c>
      <c r="I53" s="17">
        <v>1634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8"/>
    </row>
    <row r="54" spans="1:35">
      <c r="A54" s="15">
        <v>44531</v>
      </c>
      <c r="B54" s="17">
        <v>10846</v>
      </c>
      <c r="C54" s="17">
        <v>9624</v>
      </c>
      <c r="D54" s="17">
        <v>4244</v>
      </c>
      <c r="E54" s="17">
        <v>4243</v>
      </c>
      <c r="F54" s="17">
        <v>20033.703000000001</v>
      </c>
      <c r="G54" s="17">
        <v>23780.518000000004</v>
      </c>
      <c r="H54" s="17">
        <v>1694</v>
      </c>
      <c r="I54" s="17">
        <v>1694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8"/>
    </row>
    <row r="55" spans="1:35">
      <c r="A55" s="15">
        <v>44562</v>
      </c>
      <c r="B55" s="17">
        <v>11542</v>
      </c>
      <c r="C55" s="17">
        <v>10101</v>
      </c>
      <c r="D55" s="17">
        <v>4345</v>
      </c>
      <c r="E55" s="17">
        <v>4305</v>
      </c>
      <c r="F55" s="17">
        <v>17839</v>
      </c>
      <c r="G55" s="17">
        <v>21037</v>
      </c>
      <c r="H55" s="17">
        <v>2718</v>
      </c>
      <c r="I55" s="17">
        <v>2718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8"/>
    </row>
    <row r="56" spans="1:35">
      <c r="A56" s="15">
        <v>44593</v>
      </c>
      <c r="B56" s="17">
        <v>10911</v>
      </c>
      <c r="C56" s="17">
        <v>8914</v>
      </c>
      <c r="D56" s="17">
        <v>3814</v>
      </c>
      <c r="E56" s="17">
        <v>3783</v>
      </c>
      <c r="F56" s="17">
        <v>14167</v>
      </c>
      <c r="G56" s="17">
        <v>17299</v>
      </c>
      <c r="H56" s="17">
        <v>2513</v>
      </c>
      <c r="I56" s="17">
        <v>2513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8"/>
    </row>
    <row r="57" spans="1:35">
      <c r="A57" s="15">
        <v>44621</v>
      </c>
      <c r="B57" s="17">
        <v>12340</v>
      </c>
      <c r="C57" s="17">
        <v>10751</v>
      </c>
      <c r="D57" s="17">
        <v>4570</v>
      </c>
      <c r="E57" s="17">
        <v>4546</v>
      </c>
      <c r="F57" s="17">
        <v>16397</v>
      </c>
      <c r="G57" s="17">
        <v>20991</v>
      </c>
      <c r="H57" s="17">
        <v>3047</v>
      </c>
      <c r="I57" s="17">
        <v>3047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8"/>
    </row>
    <row r="58" spans="1:35">
      <c r="A58" s="15">
        <v>44652</v>
      </c>
      <c r="B58" s="17">
        <v>11404</v>
      </c>
      <c r="C58" s="17">
        <v>9853</v>
      </c>
      <c r="D58" s="17">
        <v>4553</v>
      </c>
      <c r="E58" s="17">
        <v>4439</v>
      </c>
      <c r="F58" s="17">
        <v>16891.826000000001</v>
      </c>
      <c r="G58" s="17">
        <v>20528.608</v>
      </c>
      <c r="H58" s="17">
        <v>2748</v>
      </c>
      <c r="I58" s="17">
        <v>2748</v>
      </c>
      <c r="J58" s="28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8"/>
    </row>
    <row r="59" spans="1:35">
      <c r="A59" s="15">
        <v>44682</v>
      </c>
      <c r="B59" s="17">
        <v>12528</v>
      </c>
      <c r="C59" s="17">
        <v>10240</v>
      </c>
      <c r="D59" s="17">
        <v>5072</v>
      </c>
      <c r="E59" s="17">
        <v>5004</v>
      </c>
      <c r="F59" s="17">
        <v>16522.968999999997</v>
      </c>
      <c r="G59" s="17">
        <v>21560.725999999999</v>
      </c>
      <c r="H59" s="17">
        <v>2877</v>
      </c>
      <c r="I59" s="17">
        <v>2877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8"/>
    </row>
    <row r="60" spans="1:35">
      <c r="A60" s="15">
        <v>44713</v>
      </c>
      <c r="B60" s="17">
        <v>12293</v>
      </c>
      <c r="C60" s="17">
        <v>10134</v>
      </c>
      <c r="D60" s="17">
        <v>4782</v>
      </c>
      <c r="E60" s="17">
        <v>4755</v>
      </c>
      <c r="F60" s="17">
        <v>16545</v>
      </c>
      <c r="G60" s="17">
        <v>21461</v>
      </c>
      <c r="H60" s="17">
        <v>2422</v>
      </c>
      <c r="I60" s="17">
        <v>2422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8"/>
    </row>
    <row r="61" spans="1:35">
      <c r="A61" s="15">
        <v>44743</v>
      </c>
      <c r="B61" s="17">
        <v>11556</v>
      </c>
      <c r="C61" s="17">
        <v>9342</v>
      </c>
      <c r="D61" s="17">
        <v>4853</v>
      </c>
      <c r="E61" s="17">
        <v>4846</v>
      </c>
      <c r="F61" s="17">
        <v>18498.251</v>
      </c>
      <c r="G61" s="17">
        <v>23611.102999999999</v>
      </c>
      <c r="H61" s="17">
        <v>2168</v>
      </c>
      <c r="I61" s="17">
        <v>2168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8"/>
    </row>
    <row r="62" spans="1:35">
      <c r="A62" s="15">
        <v>44774</v>
      </c>
      <c r="B62" s="17">
        <v>10578</v>
      </c>
      <c r="C62" s="17">
        <v>8789</v>
      </c>
      <c r="D62" s="17">
        <v>4660</v>
      </c>
      <c r="E62" s="17">
        <v>4625</v>
      </c>
      <c r="F62" s="17">
        <v>16291.736999999999</v>
      </c>
      <c r="G62" s="17">
        <v>20849.137999999999</v>
      </c>
      <c r="H62" s="17">
        <v>2504</v>
      </c>
      <c r="I62" s="17">
        <v>2504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8"/>
    </row>
    <row r="63" spans="1:35">
      <c r="A63" s="15">
        <v>44805</v>
      </c>
      <c r="B63" s="17">
        <v>11686</v>
      </c>
      <c r="C63" s="17">
        <v>9526</v>
      </c>
      <c r="D63" s="17">
        <v>4286</v>
      </c>
      <c r="E63" s="17">
        <v>4269</v>
      </c>
      <c r="F63" s="17">
        <v>16654</v>
      </c>
      <c r="G63" s="17">
        <v>21438</v>
      </c>
      <c r="H63" s="17">
        <v>2888</v>
      </c>
      <c r="I63" s="17">
        <v>2888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8"/>
    </row>
    <row r="64" spans="1:35">
      <c r="A64" s="15">
        <v>44835</v>
      </c>
      <c r="B64" s="17">
        <v>12012</v>
      </c>
      <c r="C64" s="17">
        <v>9713</v>
      </c>
      <c r="D64" s="17">
        <v>4639</v>
      </c>
      <c r="E64" s="17">
        <v>4676</v>
      </c>
      <c r="F64" s="17">
        <v>16550</v>
      </c>
      <c r="G64" s="17">
        <v>21782</v>
      </c>
      <c r="H64" s="17">
        <v>3320</v>
      </c>
      <c r="I64" s="17">
        <v>3320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8"/>
    </row>
    <row r="65" spans="1:35">
      <c r="A65" s="15">
        <v>44866</v>
      </c>
      <c r="B65" s="17">
        <v>11622</v>
      </c>
      <c r="C65" s="17">
        <v>9597</v>
      </c>
      <c r="D65" s="17">
        <v>4558</v>
      </c>
      <c r="E65" s="17">
        <v>4551</v>
      </c>
      <c r="F65" s="17">
        <v>17129</v>
      </c>
      <c r="G65" s="17">
        <v>21999</v>
      </c>
      <c r="H65" s="17">
        <v>3051</v>
      </c>
      <c r="I65" s="17">
        <v>3051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8"/>
    </row>
    <row r="66" spans="1:35">
      <c r="A66" s="15">
        <v>44896</v>
      </c>
      <c r="B66" s="17">
        <v>10386</v>
      </c>
      <c r="C66" s="17">
        <v>8519</v>
      </c>
      <c r="D66" s="17">
        <v>4780</v>
      </c>
      <c r="E66" s="17">
        <v>4764</v>
      </c>
      <c r="F66" s="17">
        <v>17984</v>
      </c>
      <c r="G66" s="17">
        <v>22133</v>
      </c>
      <c r="H66" s="17">
        <v>2666</v>
      </c>
      <c r="I66" s="17">
        <v>2666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8"/>
    </row>
    <row r="67" spans="1:35">
      <c r="A67" s="15">
        <v>44927</v>
      </c>
      <c r="B67" s="17">
        <v>7352</v>
      </c>
      <c r="C67" s="17">
        <v>6419</v>
      </c>
      <c r="D67" s="17">
        <v>4952</v>
      </c>
      <c r="E67" s="17">
        <v>4969</v>
      </c>
      <c r="F67" s="17">
        <v>18405</v>
      </c>
      <c r="G67" s="17">
        <v>23832</v>
      </c>
      <c r="H67" s="17">
        <v>1974</v>
      </c>
      <c r="I67" s="17">
        <v>1974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8"/>
    </row>
    <row r="68" spans="1:35">
      <c r="A68" s="15">
        <v>44958</v>
      </c>
      <c r="B68" s="19">
        <v>8647</v>
      </c>
      <c r="C68" s="19">
        <v>7309</v>
      </c>
      <c r="D68" s="19">
        <v>4243</v>
      </c>
      <c r="E68" s="19">
        <v>4264</v>
      </c>
      <c r="F68" s="19">
        <v>16916</v>
      </c>
      <c r="G68" s="19">
        <v>21498</v>
      </c>
      <c r="H68" s="19">
        <v>2301</v>
      </c>
      <c r="I68" s="19">
        <v>2301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8"/>
    </row>
    <row r="69" spans="1:35">
      <c r="A69" s="32">
        <v>44986</v>
      </c>
      <c r="B69" s="19">
        <v>9898</v>
      </c>
      <c r="C69" s="19">
        <v>8523</v>
      </c>
      <c r="D69" s="19">
        <v>4615</v>
      </c>
      <c r="E69" s="19">
        <v>4634</v>
      </c>
      <c r="F69" s="19">
        <v>16771</v>
      </c>
      <c r="G69" s="19">
        <v>21564</v>
      </c>
      <c r="H69" s="19">
        <v>2445</v>
      </c>
      <c r="I69" s="19">
        <v>2445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8"/>
    </row>
    <row r="70" spans="1:35">
      <c r="A70" s="32">
        <v>45017</v>
      </c>
      <c r="B70" s="19">
        <v>9204</v>
      </c>
      <c r="C70" s="19">
        <v>8139</v>
      </c>
      <c r="D70" s="19">
        <v>4675</v>
      </c>
      <c r="E70" s="19">
        <v>4706</v>
      </c>
      <c r="F70" s="19">
        <v>17196</v>
      </c>
      <c r="G70" s="19">
        <v>22366</v>
      </c>
      <c r="H70" s="19">
        <v>1940</v>
      </c>
      <c r="I70" s="19">
        <v>1940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8"/>
    </row>
    <row r="71" spans="1:35">
      <c r="A71" s="32">
        <v>45047</v>
      </c>
      <c r="B71" s="19">
        <v>8734</v>
      </c>
      <c r="C71" s="19">
        <v>7528</v>
      </c>
      <c r="D71" s="19">
        <v>5048</v>
      </c>
      <c r="E71" s="19">
        <v>5098</v>
      </c>
      <c r="F71" s="19">
        <v>21047</v>
      </c>
      <c r="G71" s="19">
        <v>26518</v>
      </c>
      <c r="H71" s="19">
        <v>2177</v>
      </c>
      <c r="I71" s="19">
        <v>2177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>
      <c r="A72" s="32">
        <v>45078</v>
      </c>
      <c r="B72" s="19">
        <v>8244</v>
      </c>
      <c r="C72" s="19">
        <v>6767</v>
      </c>
      <c r="D72" s="19">
        <v>5067</v>
      </c>
      <c r="E72" s="19">
        <v>5111</v>
      </c>
      <c r="F72" s="19">
        <v>18897</v>
      </c>
      <c r="G72" s="19">
        <v>24203</v>
      </c>
      <c r="H72" s="19">
        <v>2134</v>
      </c>
      <c r="I72" s="19">
        <v>2134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>
      <c r="A73" s="32">
        <v>45108</v>
      </c>
      <c r="B73" s="18">
        <v>8441</v>
      </c>
      <c r="C73" s="18">
        <v>6714</v>
      </c>
      <c r="D73" s="18">
        <v>5250</v>
      </c>
      <c r="E73" s="18">
        <v>5261</v>
      </c>
      <c r="F73" s="18">
        <v>16906</v>
      </c>
      <c r="G73" s="18">
        <v>21953</v>
      </c>
      <c r="H73" s="18">
        <v>2294</v>
      </c>
      <c r="I73" s="18">
        <v>2294</v>
      </c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>
      <c r="A74" s="32">
        <v>45139</v>
      </c>
      <c r="B74" s="18">
        <v>8922</v>
      </c>
      <c r="C74" s="18">
        <v>7494</v>
      </c>
      <c r="D74" s="18">
        <v>4495</v>
      </c>
      <c r="E74" s="18">
        <v>4507</v>
      </c>
      <c r="F74" s="18">
        <v>16400</v>
      </c>
      <c r="G74" s="18">
        <v>22034</v>
      </c>
      <c r="H74" s="18">
        <v>2075</v>
      </c>
      <c r="I74" s="18">
        <v>2075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>
      <c r="A75" s="32">
        <v>45170</v>
      </c>
      <c r="B75" s="18">
        <v>8631</v>
      </c>
      <c r="C75" s="18">
        <v>7521</v>
      </c>
      <c r="D75" s="18">
        <v>4692</v>
      </c>
      <c r="E75" s="18">
        <v>4725</v>
      </c>
      <c r="F75" s="18">
        <v>12856</v>
      </c>
      <c r="G75" s="18">
        <v>16938</v>
      </c>
      <c r="H75" s="18">
        <v>1767</v>
      </c>
      <c r="I75" s="18">
        <v>1767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2:3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2:3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2:35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2:35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2:35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2:35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2:3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2:35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2:35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2:3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2:35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2:35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2:35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2:35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2:35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2:35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2: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2:35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2:35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2:35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</sheetData>
  <conditionalFormatting sqref="A7:A61 A63:A100">
    <cfRule type="expression" dxfId="18" priority="4">
      <formula>$A7&gt;0</formula>
    </cfRule>
  </conditionalFormatting>
  <conditionalFormatting sqref="B5:AH6">
    <cfRule type="expression" dxfId="17" priority="3">
      <formula>LEN(B$5)&gt;0</formula>
    </cfRule>
  </conditionalFormatting>
  <conditionalFormatting sqref="A6:AH6">
    <cfRule type="expression" dxfId="16" priority="2">
      <formula>LEN(A$6)&gt;0</formula>
    </cfRule>
  </conditionalFormatting>
  <conditionalFormatting sqref="A62">
    <cfRule type="expression" dxfId="15" priority="1">
      <formula>$A62&gt;0</formula>
    </cfRule>
  </conditionalFormatting>
  <pageMargins left="0.39370078740157499" right="0.39370078740157499" top="0.39370078740157499" bottom="0.39370078740157499" header="0.39370078740157499" footer="0.39370078740157499"/>
  <pageSetup paperSize="0" orientation="landscape" horizontalDpi="300" verticalDpi="300"/>
  <headerFooter alignWithMargins="0"/>
  <customProperties>
    <customPr name="EpmWorksheetKeyString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BW210"/>
  <sheetViews>
    <sheetView showGridLines="0" zoomScaleNormal="100" workbookViewId="0">
      <pane xSplit="1" ySplit="6" topLeftCell="B70" activePane="bottomRight" state="frozen"/>
      <selection pane="bottomRight" activeCell="A2" sqref="A2"/>
      <selection pane="bottomLeft" activeCell="A7" sqref="A7"/>
      <selection pane="topRight" activeCell="B1" sqref="B1"/>
    </sheetView>
  </sheetViews>
  <sheetFormatPr defaultColWidth="9.140625" defaultRowHeight="15" outlineLevelCol="1"/>
  <cols>
    <col min="1" max="1" width="21" style="4" customWidth="1"/>
    <col min="2" max="2" width="11.7109375" style="2" bestFit="1" customWidth="1"/>
    <col min="3" max="3" width="11.5703125" style="2" bestFit="1" customWidth="1"/>
    <col min="4" max="4" width="12.140625" style="2" bestFit="1" customWidth="1"/>
    <col min="5" max="5" width="13.7109375" style="2" bestFit="1" customWidth="1"/>
    <col min="6" max="6" width="10" style="2" bestFit="1" customWidth="1"/>
    <col min="7" max="7" width="10.28515625" style="2" customWidth="1" outlineLevel="1"/>
    <col min="8" max="9" width="10.28515625" style="2" bestFit="1" customWidth="1"/>
    <col min="10" max="10" width="10" style="2" bestFit="1" customWidth="1"/>
    <col min="11" max="11" width="14.28515625" style="2" bestFit="1" customWidth="1"/>
    <col min="12" max="14" width="11.85546875" style="2" bestFit="1" customWidth="1"/>
    <col min="15" max="15" width="11.7109375" style="2" bestFit="1" customWidth="1"/>
    <col min="16" max="16" width="11.5703125" style="2" bestFit="1" customWidth="1"/>
    <col min="17" max="17" width="12.140625" style="2" bestFit="1" customWidth="1"/>
    <col min="18" max="18" width="13.7109375" style="2" bestFit="1" customWidth="1"/>
    <col min="19" max="19" width="10.140625" style="2" bestFit="1" customWidth="1"/>
    <col min="20" max="20" width="10.28515625" style="2" customWidth="1" outlineLevel="1"/>
    <col min="21" max="22" width="10.28515625" style="2" bestFit="1" customWidth="1"/>
    <col min="23" max="23" width="10.140625" style="2" bestFit="1" customWidth="1"/>
    <col min="24" max="24" width="14.28515625" style="2" bestFit="1" customWidth="1"/>
    <col min="25" max="27" width="11.85546875" style="2" bestFit="1" customWidth="1"/>
    <col min="28" max="28" width="10.42578125" style="2" bestFit="1" customWidth="1"/>
    <col min="29" max="29" width="11.5703125" style="2" customWidth="1"/>
    <col min="30" max="35" width="10.42578125" style="2" bestFit="1" customWidth="1"/>
    <col min="36" max="36" width="10.42578125" style="2" customWidth="1"/>
    <col min="37" max="41" width="10.42578125" style="2" bestFit="1" customWidth="1"/>
    <col min="42" max="42" width="9.28515625" style="2" customWidth="1"/>
    <col min="43" max="43" width="9" style="2" customWidth="1"/>
    <col min="44" max="44" width="11.42578125" style="2" customWidth="1"/>
    <col min="45" max="45" width="12.28515625" style="2" customWidth="1"/>
    <col min="46" max="47" width="10.42578125" style="2" bestFit="1" customWidth="1"/>
    <col min="48" max="48" width="12.42578125" style="2" bestFit="1" customWidth="1"/>
    <col min="49" max="49" width="11.28515625" style="2" bestFit="1" customWidth="1"/>
    <col min="50" max="50" width="11.7109375" style="2" bestFit="1" customWidth="1"/>
    <col min="51" max="51" width="10.42578125" style="2" bestFit="1" customWidth="1"/>
    <col min="52" max="52" width="10.28515625" style="2" bestFit="1" customWidth="1"/>
    <col min="53" max="53" width="9.28515625" style="2" bestFit="1" customWidth="1"/>
    <col min="54" max="54" width="11.7109375" style="2" bestFit="1" customWidth="1"/>
    <col min="55" max="55" width="10.42578125" style="2" bestFit="1" customWidth="1"/>
    <col min="56" max="56" width="10.28515625" style="2" bestFit="1" customWidth="1"/>
    <col min="57" max="57" width="11" style="2" customWidth="1"/>
    <col min="58" max="58" width="9.140625" style="2"/>
    <col min="59" max="59" width="23.140625" style="2" bestFit="1" customWidth="1"/>
    <col min="60" max="107" width="9.7109375" style="2" bestFit="1" customWidth="1"/>
    <col min="108" max="16384" width="9.140625" style="2"/>
  </cols>
  <sheetData>
    <row r="1" spans="1:73" ht="15" customHeight="1">
      <c r="A1" s="3" t="s">
        <v>10</v>
      </c>
    </row>
    <row r="2" spans="1:73" ht="15" customHeight="1">
      <c r="A2" s="1" t="str">
        <f>Scheduled!A2</f>
        <v>Report generated as of 27 Oct 2023, replaces any earlier versions</v>
      </c>
    </row>
    <row r="3" spans="1:73" ht="1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</row>
    <row r="4" spans="1:73" ht="50.25" customHeight="1">
      <c r="A4" s="21"/>
      <c r="B4" s="23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  <c r="Z4" s="24" t="s">
        <v>2</v>
      </c>
      <c r="AA4" s="24" t="s">
        <v>2</v>
      </c>
      <c r="AB4" s="24" t="s">
        <v>3</v>
      </c>
      <c r="AC4" s="24" t="s">
        <v>3</v>
      </c>
      <c r="AD4" s="24" t="s">
        <v>3</v>
      </c>
      <c r="AE4" s="24" t="s">
        <v>3</v>
      </c>
      <c r="AF4" s="24" t="s">
        <v>3</v>
      </c>
      <c r="AG4" s="24" t="s">
        <v>3</v>
      </c>
      <c r="AH4" s="24" t="s">
        <v>3</v>
      </c>
      <c r="AI4" s="24" t="s">
        <v>3</v>
      </c>
      <c r="AJ4" s="24" t="s">
        <v>3</v>
      </c>
      <c r="AK4" s="24" t="s">
        <v>3</v>
      </c>
      <c r="AL4" s="24" t="s">
        <v>3</v>
      </c>
      <c r="AM4" s="24" t="s">
        <v>3</v>
      </c>
      <c r="AN4" s="24" t="s">
        <v>3</v>
      </c>
      <c r="AO4" s="24" t="s">
        <v>3</v>
      </c>
      <c r="AP4" s="24" t="s">
        <v>4</v>
      </c>
      <c r="AQ4" s="24" t="s">
        <v>4</v>
      </c>
      <c r="AR4" s="24" t="s">
        <v>4</v>
      </c>
      <c r="AS4" s="24" t="s">
        <v>4</v>
      </c>
      <c r="AT4" s="24" t="s">
        <v>4</v>
      </c>
      <c r="AU4" s="24" t="s">
        <v>4</v>
      </c>
      <c r="AV4" s="24" t="s">
        <v>4</v>
      </c>
      <c r="AW4" s="24" t="s">
        <v>4</v>
      </c>
      <c r="AX4" s="24" t="s">
        <v>5</v>
      </c>
      <c r="AY4" s="24" t="s">
        <v>5</v>
      </c>
      <c r="AZ4" s="24" t="s">
        <v>5</v>
      </c>
      <c r="BA4" s="24" t="s">
        <v>5</v>
      </c>
      <c r="BB4" s="24" t="s">
        <v>5</v>
      </c>
      <c r="BC4" s="24" t="s">
        <v>5</v>
      </c>
      <c r="BD4" s="24" t="s">
        <v>5</v>
      </c>
      <c r="BE4" s="24" t="s">
        <v>5</v>
      </c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</row>
    <row r="5" spans="1:73">
      <c r="A5" s="25" t="s">
        <v>11</v>
      </c>
      <c r="B5" s="26" t="s">
        <v>7</v>
      </c>
      <c r="C5" s="26" t="s">
        <v>7</v>
      </c>
      <c r="D5" s="26" t="s">
        <v>7</v>
      </c>
      <c r="E5" s="26" t="s">
        <v>7</v>
      </c>
      <c r="F5" s="26" t="s">
        <v>7</v>
      </c>
      <c r="G5" s="26" t="s">
        <v>7</v>
      </c>
      <c r="H5" s="26" t="s">
        <v>7</v>
      </c>
      <c r="I5" s="26" t="s">
        <v>7</v>
      </c>
      <c r="J5" s="26" t="s">
        <v>7</v>
      </c>
      <c r="K5" s="26" t="s">
        <v>7</v>
      </c>
      <c r="L5" s="26" t="s">
        <v>7</v>
      </c>
      <c r="M5" s="26" t="s">
        <v>7</v>
      </c>
      <c r="N5" s="26" t="s">
        <v>7</v>
      </c>
      <c r="O5" s="27" t="s">
        <v>8</v>
      </c>
      <c r="P5" s="27" t="s">
        <v>8</v>
      </c>
      <c r="Q5" s="27" t="s">
        <v>8</v>
      </c>
      <c r="R5" s="27" t="s">
        <v>8</v>
      </c>
      <c r="S5" s="27" t="s">
        <v>8</v>
      </c>
      <c r="T5" s="27" t="s">
        <v>8</v>
      </c>
      <c r="U5" s="27" t="s">
        <v>8</v>
      </c>
      <c r="V5" s="27" t="s">
        <v>8</v>
      </c>
      <c r="W5" s="27" t="s">
        <v>8</v>
      </c>
      <c r="X5" s="27" t="s">
        <v>8</v>
      </c>
      <c r="Y5" s="27" t="s">
        <v>8</v>
      </c>
      <c r="Z5" s="27" t="s">
        <v>8</v>
      </c>
      <c r="AA5" s="27" t="s">
        <v>8</v>
      </c>
      <c r="AB5" s="27" t="s">
        <v>7</v>
      </c>
      <c r="AC5" s="27" t="s">
        <v>7</v>
      </c>
      <c r="AD5" s="27" t="s">
        <v>7</v>
      </c>
      <c r="AE5" s="27" t="s">
        <v>7</v>
      </c>
      <c r="AF5" s="27" t="s">
        <v>7</v>
      </c>
      <c r="AG5" s="27" t="s">
        <v>7</v>
      </c>
      <c r="AH5" s="27" t="s">
        <v>7</v>
      </c>
      <c r="AI5" s="27" t="s">
        <v>8</v>
      </c>
      <c r="AJ5" s="27" t="s">
        <v>8</v>
      </c>
      <c r="AK5" s="27" t="s">
        <v>8</v>
      </c>
      <c r="AL5" s="27" t="s">
        <v>8</v>
      </c>
      <c r="AM5" s="27" t="s">
        <v>8</v>
      </c>
      <c r="AN5" s="27" t="s">
        <v>8</v>
      </c>
      <c r="AO5" s="27" t="s">
        <v>8</v>
      </c>
      <c r="AP5" s="27" t="s">
        <v>7</v>
      </c>
      <c r="AQ5" s="27" t="s">
        <v>7</v>
      </c>
      <c r="AR5" s="27" t="s">
        <v>7</v>
      </c>
      <c r="AS5" s="27" t="s">
        <v>7</v>
      </c>
      <c r="AT5" s="27" t="s">
        <v>8</v>
      </c>
      <c r="AU5" s="27" t="s">
        <v>8</v>
      </c>
      <c r="AV5" s="27" t="s">
        <v>8</v>
      </c>
      <c r="AW5" s="27" t="s">
        <v>8</v>
      </c>
      <c r="AX5" s="27" t="s">
        <v>7</v>
      </c>
      <c r="AY5" s="27" t="s">
        <v>7</v>
      </c>
      <c r="AZ5" s="27" t="s">
        <v>7</v>
      </c>
      <c r="BA5" s="27" t="s">
        <v>7</v>
      </c>
      <c r="BB5" s="27" t="s">
        <v>8</v>
      </c>
      <c r="BC5" s="27" t="s">
        <v>8</v>
      </c>
      <c r="BD5" s="27" t="s">
        <v>8</v>
      </c>
      <c r="BE5" s="27" t="s">
        <v>8</v>
      </c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</row>
    <row r="6" spans="1:73" ht="38.25">
      <c r="A6" s="25" t="s">
        <v>6</v>
      </c>
      <c r="B6" s="26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27" t="s">
        <v>19</v>
      </c>
      <c r="J6" s="27" t="s">
        <v>20</v>
      </c>
      <c r="K6" s="27" t="s">
        <v>21</v>
      </c>
      <c r="L6" s="27" t="s">
        <v>22</v>
      </c>
      <c r="M6" s="27" t="s">
        <v>23</v>
      </c>
      <c r="N6" s="27" t="s">
        <v>24</v>
      </c>
      <c r="O6" s="27" t="s">
        <v>12</v>
      </c>
      <c r="P6" s="27" t="s">
        <v>13</v>
      </c>
      <c r="Q6" s="27" t="s">
        <v>14</v>
      </c>
      <c r="R6" s="27" t="s">
        <v>15</v>
      </c>
      <c r="S6" s="27" t="s">
        <v>16</v>
      </c>
      <c r="T6" s="31" t="s">
        <v>17</v>
      </c>
      <c r="U6" s="27" t="s">
        <v>18</v>
      </c>
      <c r="V6" s="27" t="s">
        <v>19</v>
      </c>
      <c r="W6" s="27" t="s">
        <v>20</v>
      </c>
      <c r="X6" s="27" t="s">
        <v>21</v>
      </c>
      <c r="Y6" s="27" t="s">
        <v>22</v>
      </c>
      <c r="Z6" s="27" t="s">
        <v>23</v>
      </c>
      <c r="AA6" s="27" t="s">
        <v>24</v>
      </c>
      <c r="AB6" s="27" t="s">
        <v>13</v>
      </c>
      <c r="AC6" s="33" t="s">
        <v>25</v>
      </c>
      <c r="AD6" s="27" t="s">
        <v>15</v>
      </c>
      <c r="AE6" s="27" t="s">
        <v>16</v>
      </c>
      <c r="AF6" s="27" t="s">
        <v>18</v>
      </c>
      <c r="AG6" s="27" t="s">
        <v>26</v>
      </c>
      <c r="AH6" s="27" t="s">
        <v>21</v>
      </c>
      <c r="AI6" s="27" t="s">
        <v>13</v>
      </c>
      <c r="AJ6" s="33" t="s">
        <v>27</v>
      </c>
      <c r="AK6" s="27" t="s">
        <v>15</v>
      </c>
      <c r="AL6" s="27" t="s">
        <v>16</v>
      </c>
      <c r="AM6" s="27" t="s">
        <v>18</v>
      </c>
      <c r="AN6" s="27" t="s">
        <v>26</v>
      </c>
      <c r="AO6" s="27" t="s">
        <v>21</v>
      </c>
      <c r="AP6" s="27" t="s">
        <v>28</v>
      </c>
      <c r="AQ6" s="27" t="s">
        <v>29</v>
      </c>
      <c r="AR6" s="27" t="s">
        <v>30</v>
      </c>
      <c r="AS6" s="27" t="s">
        <v>31</v>
      </c>
      <c r="AT6" s="27" t="s">
        <v>28</v>
      </c>
      <c r="AU6" s="27" t="s">
        <v>29</v>
      </c>
      <c r="AV6" s="27" t="s">
        <v>30</v>
      </c>
      <c r="AW6" s="27" t="s">
        <v>31</v>
      </c>
      <c r="AX6" s="27" t="s">
        <v>32</v>
      </c>
      <c r="AY6" s="27" t="s">
        <v>33</v>
      </c>
      <c r="AZ6" s="27" t="s">
        <v>34</v>
      </c>
      <c r="BA6" s="27" t="s">
        <v>16</v>
      </c>
      <c r="BB6" s="27" t="s">
        <v>32</v>
      </c>
      <c r="BC6" s="27" t="s">
        <v>33</v>
      </c>
      <c r="BD6" s="27" t="s">
        <v>34</v>
      </c>
      <c r="BE6" s="27" t="s">
        <v>16</v>
      </c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</row>
    <row r="7" spans="1:73">
      <c r="A7" s="20">
        <v>43101</v>
      </c>
      <c r="B7" s="29">
        <v>167</v>
      </c>
      <c r="C7" s="29">
        <v>5671</v>
      </c>
      <c r="D7" s="29">
        <v>332</v>
      </c>
      <c r="E7" s="29">
        <v>0</v>
      </c>
      <c r="F7" s="29">
        <v>0</v>
      </c>
      <c r="G7" s="29">
        <v>0</v>
      </c>
      <c r="H7" s="29">
        <v>91</v>
      </c>
      <c r="I7" s="29">
        <v>646</v>
      </c>
      <c r="J7" s="29">
        <v>501</v>
      </c>
      <c r="K7" s="29">
        <v>0</v>
      </c>
      <c r="L7" s="29">
        <v>1711</v>
      </c>
      <c r="M7" s="29">
        <v>31</v>
      </c>
      <c r="N7" s="29">
        <v>0</v>
      </c>
      <c r="O7" s="29">
        <v>167</v>
      </c>
      <c r="P7" s="29">
        <v>5580</v>
      </c>
      <c r="Q7" s="29">
        <v>37</v>
      </c>
      <c r="R7" s="29">
        <v>0</v>
      </c>
      <c r="S7" s="29">
        <v>0</v>
      </c>
      <c r="T7" s="29">
        <v>0</v>
      </c>
      <c r="U7" s="29">
        <v>95</v>
      </c>
      <c r="V7" s="29">
        <v>506</v>
      </c>
      <c r="W7" s="29">
        <v>767</v>
      </c>
      <c r="X7" s="29">
        <v>26</v>
      </c>
      <c r="Y7" s="29">
        <v>1680</v>
      </c>
      <c r="Z7" s="29">
        <v>31</v>
      </c>
      <c r="AA7" s="29">
        <v>0</v>
      </c>
      <c r="AB7" s="29">
        <v>3975</v>
      </c>
      <c r="AC7" s="29">
        <v>0</v>
      </c>
      <c r="AD7" s="29">
        <v>0</v>
      </c>
      <c r="AE7" s="29">
        <v>0</v>
      </c>
      <c r="AF7" s="29">
        <v>0</v>
      </c>
      <c r="AG7" s="29">
        <v>0</v>
      </c>
      <c r="AH7" s="29">
        <v>9</v>
      </c>
      <c r="AI7" s="29">
        <v>3862</v>
      </c>
      <c r="AJ7" s="29">
        <v>0</v>
      </c>
      <c r="AK7" s="29">
        <v>0</v>
      </c>
      <c r="AL7" s="29">
        <v>0</v>
      </c>
      <c r="AM7" s="29">
        <v>0</v>
      </c>
      <c r="AN7" s="29">
        <v>126</v>
      </c>
      <c r="AO7" s="29">
        <v>17</v>
      </c>
      <c r="AP7" s="29">
        <v>15005.156000000001</v>
      </c>
      <c r="AQ7" s="29">
        <v>30</v>
      </c>
      <c r="AR7" s="29">
        <v>4749.8860000000004</v>
      </c>
      <c r="AS7" s="29">
        <v>0</v>
      </c>
      <c r="AT7" s="29">
        <v>15154.944</v>
      </c>
      <c r="AU7" s="29">
        <v>7</v>
      </c>
      <c r="AV7" s="29">
        <v>4744.3860000000004</v>
      </c>
      <c r="AW7" s="29">
        <v>0</v>
      </c>
      <c r="AX7" s="29">
        <v>277</v>
      </c>
      <c r="AY7" s="29">
        <v>5</v>
      </c>
      <c r="AZ7" s="29">
        <v>113</v>
      </c>
      <c r="BA7" s="29">
        <v>0</v>
      </c>
      <c r="BB7" s="29">
        <v>277</v>
      </c>
      <c r="BC7" s="29">
        <v>5</v>
      </c>
      <c r="BD7" s="29">
        <v>113</v>
      </c>
      <c r="BE7" s="29">
        <v>0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</row>
    <row r="8" spans="1:73">
      <c r="A8" s="20">
        <v>43132</v>
      </c>
      <c r="B8" s="29">
        <v>161</v>
      </c>
      <c r="C8" s="29">
        <v>4896</v>
      </c>
      <c r="D8" s="29">
        <v>311</v>
      </c>
      <c r="E8" s="29">
        <v>0</v>
      </c>
      <c r="F8" s="29">
        <v>0</v>
      </c>
      <c r="G8" s="29">
        <v>0</v>
      </c>
      <c r="H8" s="29">
        <v>108</v>
      </c>
      <c r="I8" s="29">
        <v>391</v>
      </c>
      <c r="J8" s="29">
        <v>465</v>
      </c>
      <c r="K8" s="29">
        <v>13</v>
      </c>
      <c r="L8" s="29">
        <v>1562</v>
      </c>
      <c r="M8" s="29">
        <v>34</v>
      </c>
      <c r="N8" s="29">
        <v>3</v>
      </c>
      <c r="O8" s="29">
        <v>145</v>
      </c>
      <c r="P8" s="29">
        <v>4871</v>
      </c>
      <c r="Q8" s="29">
        <v>30</v>
      </c>
      <c r="R8" s="29">
        <v>0</v>
      </c>
      <c r="S8" s="29">
        <v>0</v>
      </c>
      <c r="T8" s="29">
        <v>0</v>
      </c>
      <c r="U8" s="29">
        <v>124</v>
      </c>
      <c r="V8" s="29">
        <v>368</v>
      </c>
      <c r="W8" s="29">
        <v>569</v>
      </c>
      <c r="X8" s="29">
        <v>13</v>
      </c>
      <c r="Y8" s="29">
        <v>1541</v>
      </c>
      <c r="Z8" s="29">
        <v>34</v>
      </c>
      <c r="AA8" s="29">
        <v>3</v>
      </c>
      <c r="AB8" s="29">
        <v>3653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16</v>
      </c>
      <c r="AI8" s="29">
        <v>3575</v>
      </c>
      <c r="AJ8" s="29">
        <v>0</v>
      </c>
      <c r="AK8" s="29">
        <v>0</v>
      </c>
      <c r="AL8" s="29">
        <v>0</v>
      </c>
      <c r="AM8" s="29">
        <v>0</v>
      </c>
      <c r="AN8" s="29">
        <v>71</v>
      </c>
      <c r="AO8" s="29">
        <v>8</v>
      </c>
      <c r="AP8" s="29">
        <v>14207.64</v>
      </c>
      <c r="AQ8" s="29">
        <v>50.232999999999997</v>
      </c>
      <c r="AR8" s="29">
        <v>4473.7359999999999</v>
      </c>
      <c r="AS8" s="29">
        <v>0</v>
      </c>
      <c r="AT8" s="29">
        <v>14230.683000000001</v>
      </c>
      <c r="AU8" s="29">
        <v>31.5</v>
      </c>
      <c r="AV8" s="29">
        <v>4461.2359999999999</v>
      </c>
      <c r="AW8" s="29">
        <v>0</v>
      </c>
      <c r="AX8" s="29">
        <v>231</v>
      </c>
      <c r="AY8" s="29">
        <v>11</v>
      </c>
      <c r="AZ8" s="29">
        <v>89</v>
      </c>
      <c r="BA8" s="29">
        <v>0</v>
      </c>
      <c r="BB8" s="29">
        <v>231</v>
      </c>
      <c r="BC8" s="29">
        <v>11</v>
      </c>
      <c r="BD8" s="29">
        <v>89</v>
      </c>
      <c r="BE8" s="29">
        <v>0</v>
      </c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1:73">
      <c r="A9" s="20">
        <v>43160</v>
      </c>
      <c r="B9" s="29">
        <v>215</v>
      </c>
      <c r="C9" s="29">
        <v>5043</v>
      </c>
      <c r="D9" s="29">
        <v>496</v>
      </c>
      <c r="E9" s="29">
        <v>0</v>
      </c>
      <c r="F9" s="29">
        <v>0</v>
      </c>
      <c r="G9" s="29">
        <v>0</v>
      </c>
      <c r="H9" s="29">
        <v>96</v>
      </c>
      <c r="I9" s="29">
        <v>338</v>
      </c>
      <c r="J9" s="29">
        <v>540</v>
      </c>
      <c r="K9" s="29">
        <v>25</v>
      </c>
      <c r="L9" s="29">
        <v>1541</v>
      </c>
      <c r="M9" s="29">
        <v>7</v>
      </c>
      <c r="N9" s="29">
        <v>0</v>
      </c>
      <c r="O9" s="29">
        <v>217</v>
      </c>
      <c r="P9" s="29">
        <v>5020</v>
      </c>
      <c r="Q9" s="29">
        <v>28</v>
      </c>
      <c r="R9" s="29">
        <v>0</v>
      </c>
      <c r="S9" s="29">
        <v>0</v>
      </c>
      <c r="T9" s="29">
        <v>0</v>
      </c>
      <c r="U9" s="29">
        <v>142</v>
      </c>
      <c r="V9" s="29">
        <v>338</v>
      </c>
      <c r="W9" s="29">
        <v>578</v>
      </c>
      <c r="X9" s="29">
        <v>25</v>
      </c>
      <c r="Y9" s="29">
        <v>1522</v>
      </c>
      <c r="Z9" s="29">
        <v>7</v>
      </c>
      <c r="AA9" s="29">
        <v>0</v>
      </c>
      <c r="AB9" s="29">
        <v>4136</v>
      </c>
      <c r="AC9" s="29">
        <v>0</v>
      </c>
      <c r="AD9" s="29">
        <v>0</v>
      </c>
      <c r="AE9" s="29">
        <v>0</v>
      </c>
      <c r="AF9" s="29">
        <v>0</v>
      </c>
      <c r="AG9" s="29">
        <v>141</v>
      </c>
      <c r="AH9" s="29">
        <v>6</v>
      </c>
      <c r="AI9" s="29">
        <v>3989</v>
      </c>
      <c r="AJ9" s="29">
        <v>0</v>
      </c>
      <c r="AK9" s="29">
        <v>0</v>
      </c>
      <c r="AL9" s="29">
        <v>0</v>
      </c>
      <c r="AM9" s="29">
        <v>0</v>
      </c>
      <c r="AN9" s="29">
        <v>219</v>
      </c>
      <c r="AO9" s="29">
        <v>11</v>
      </c>
      <c r="AP9" s="29">
        <v>17140.466</v>
      </c>
      <c r="AQ9" s="29">
        <v>1037.8989999999999</v>
      </c>
      <c r="AR9" s="29">
        <v>2051.739</v>
      </c>
      <c r="AS9" s="29">
        <v>0</v>
      </c>
      <c r="AT9" s="29">
        <v>17362.075000000001</v>
      </c>
      <c r="AU9" s="29">
        <v>804.8</v>
      </c>
      <c r="AV9" s="29">
        <v>2049.739</v>
      </c>
      <c r="AW9" s="29">
        <v>0</v>
      </c>
      <c r="AX9" s="29">
        <v>339</v>
      </c>
      <c r="AY9" s="29">
        <v>20</v>
      </c>
      <c r="AZ9" s="29">
        <v>97</v>
      </c>
      <c r="BA9" s="29">
        <v>0</v>
      </c>
      <c r="BB9" s="29">
        <v>339</v>
      </c>
      <c r="BC9" s="29">
        <v>20</v>
      </c>
      <c r="BD9" s="29">
        <v>97</v>
      </c>
      <c r="BE9" s="29">
        <v>0</v>
      </c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73">
      <c r="A10" s="20">
        <v>43191</v>
      </c>
      <c r="B10" s="29">
        <v>424</v>
      </c>
      <c r="C10" s="29">
        <v>5497</v>
      </c>
      <c r="D10" s="29">
        <v>509</v>
      </c>
      <c r="E10" s="29">
        <v>0</v>
      </c>
      <c r="F10" s="29">
        <v>0</v>
      </c>
      <c r="G10" s="29">
        <v>0</v>
      </c>
      <c r="H10" s="29">
        <v>158</v>
      </c>
      <c r="I10" s="29">
        <v>32</v>
      </c>
      <c r="J10" s="29">
        <v>348</v>
      </c>
      <c r="K10" s="29">
        <v>40</v>
      </c>
      <c r="L10" s="29">
        <v>594</v>
      </c>
      <c r="M10" s="29">
        <v>107</v>
      </c>
      <c r="N10" s="29">
        <v>8</v>
      </c>
      <c r="O10" s="29">
        <v>412</v>
      </c>
      <c r="P10" s="29">
        <v>5408</v>
      </c>
      <c r="Q10" s="29">
        <v>3</v>
      </c>
      <c r="R10" s="29">
        <v>0</v>
      </c>
      <c r="S10" s="29">
        <v>0</v>
      </c>
      <c r="T10" s="29">
        <v>0</v>
      </c>
      <c r="U10" s="29">
        <v>213</v>
      </c>
      <c r="V10" s="29">
        <v>32</v>
      </c>
      <c r="W10" s="29">
        <v>365</v>
      </c>
      <c r="X10" s="29">
        <v>40</v>
      </c>
      <c r="Y10" s="29">
        <v>586</v>
      </c>
      <c r="Z10" s="29">
        <v>106</v>
      </c>
      <c r="AA10" s="29">
        <v>8</v>
      </c>
      <c r="AB10" s="29">
        <v>4114</v>
      </c>
      <c r="AC10" s="29">
        <v>0</v>
      </c>
      <c r="AD10" s="29">
        <v>0</v>
      </c>
      <c r="AE10" s="29">
        <v>0</v>
      </c>
      <c r="AF10" s="29">
        <v>0</v>
      </c>
      <c r="AG10" s="29">
        <v>23</v>
      </c>
      <c r="AH10" s="29">
        <v>9</v>
      </c>
      <c r="AI10" s="29">
        <v>3942</v>
      </c>
      <c r="AJ10" s="29">
        <v>0</v>
      </c>
      <c r="AK10" s="29">
        <v>0</v>
      </c>
      <c r="AL10" s="29">
        <v>0</v>
      </c>
      <c r="AM10" s="29">
        <v>0</v>
      </c>
      <c r="AN10" s="29">
        <v>136</v>
      </c>
      <c r="AO10" s="29">
        <v>6</v>
      </c>
      <c r="AP10" s="29">
        <v>16658.940999999999</v>
      </c>
      <c r="AQ10" s="29">
        <v>2041.954</v>
      </c>
      <c r="AR10" s="29">
        <v>2332.6390000000001</v>
      </c>
      <c r="AS10" s="29">
        <v>0</v>
      </c>
      <c r="AT10" s="29">
        <v>17634.802</v>
      </c>
      <c r="AU10" s="29">
        <v>1103.134</v>
      </c>
      <c r="AV10" s="29">
        <v>2330.6390000000001</v>
      </c>
      <c r="AW10" s="29">
        <v>0</v>
      </c>
      <c r="AX10" s="29">
        <v>443</v>
      </c>
      <c r="AY10" s="29">
        <v>40</v>
      </c>
      <c r="AZ10" s="29">
        <v>39</v>
      </c>
      <c r="BA10" s="29">
        <v>0</v>
      </c>
      <c r="BB10" s="29">
        <v>443</v>
      </c>
      <c r="BC10" s="29">
        <v>40</v>
      </c>
      <c r="BD10" s="29">
        <v>39</v>
      </c>
      <c r="BE10" s="29">
        <v>0</v>
      </c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73">
      <c r="A11" s="20">
        <v>43221</v>
      </c>
      <c r="B11" s="29">
        <v>659</v>
      </c>
      <c r="C11" s="29">
        <v>6421</v>
      </c>
      <c r="D11" s="29">
        <v>568</v>
      </c>
      <c r="E11" s="29">
        <v>0</v>
      </c>
      <c r="F11" s="29">
        <v>0</v>
      </c>
      <c r="G11" s="29">
        <v>0</v>
      </c>
      <c r="H11" s="29">
        <v>160</v>
      </c>
      <c r="I11" s="29">
        <v>70</v>
      </c>
      <c r="J11" s="29">
        <v>342</v>
      </c>
      <c r="K11" s="29">
        <v>5</v>
      </c>
      <c r="L11" s="29">
        <v>552</v>
      </c>
      <c r="M11" s="29">
        <v>103</v>
      </c>
      <c r="N11" s="29">
        <v>12</v>
      </c>
      <c r="O11" s="29">
        <v>633</v>
      </c>
      <c r="P11" s="29">
        <v>6334</v>
      </c>
      <c r="Q11" s="29">
        <v>9</v>
      </c>
      <c r="R11" s="29">
        <v>0</v>
      </c>
      <c r="S11" s="29">
        <v>0</v>
      </c>
      <c r="T11" s="29">
        <v>0</v>
      </c>
      <c r="U11" s="29">
        <v>213</v>
      </c>
      <c r="V11" s="29">
        <v>70</v>
      </c>
      <c r="W11" s="29">
        <v>286</v>
      </c>
      <c r="X11" s="29">
        <v>5</v>
      </c>
      <c r="Y11" s="29">
        <v>545</v>
      </c>
      <c r="Z11" s="29">
        <v>102</v>
      </c>
      <c r="AA11" s="29">
        <v>12</v>
      </c>
      <c r="AB11" s="29">
        <v>4242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9</v>
      </c>
      <c r="AI11" s="29">
        <v>4073</v>
      </c>
      <c r="AJ11" s="29">
        <v>0</v>
      </c>
      <c r="AK11" s="29">
        <v>0</v>
      </c>
      <c r="AL11" s="29">
        <v>0</v>
      </c>
      <c r="AM11" s="29">
        <v>0</v>
      </c>
      <c r="AN11" s="29">
        <v>135</v>
      </c>
      <c r="AO11" s="29">
        <v>13</v>
      </c>
      <c r="AP11" s="29">
        <v>16475.058000000001</v>
      </c>
      <c r="AQ11" s="29">
        <v>1501.038</v>
      </c>
      <c r="AR11" s="29">
        <v>3241.201</v>
      </c>
      <c r="AS11" s="29">
        <v>0</v>
      </c>
      <c r="AT11" s="29">
        <v>16834.819</v>
      </c>
      <c r="AU11" s="29">
        <v>1247.6610000000001</v>
      </c>
      <c r="AV11" s="29">
        <v>3210.701</v>
      </c>
      <c r="AW11" s="29">
        <v>0</v>
      </c>
      <c r="AX11" s="29">
        <v>513</v>
      </c>
      <c r="AY11" s="29">
        <v>91</v>
      </c>
      <c r="AZ11" s="29">
        <v>37</v>
      </c>
      <c r="BA11" s="29">
        <v>0</v>
      </c>
      <c r="BB11" s="29">
        <v>513</v>
      </c>
      <c r="BC11" s="29">
        <v>91</v>
      </c>
      <c r="BD11" s="29">
        <v>37</v>
      </c>
      <c r="BE11" s="29">
        <v>0</v>
      </c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1:73">
      <c r="A12" s="20">
        <v>43252</v>
      </c>
      <c r="B12" s="29">
        <v>240</v>
      </c>
      <c r="C12" s="29">
        <v>6066</v>
      </c>
      <c r="D12" s="29">
        <v>763</v>
      </c>
      <c r="E12" s="29">
        <v>0</v>
      </c>
      <c r="F12" s="29">
        <v>0</v>
      </c>
      <c r="G12" s="29">
        <v>0</v>
      </c>
      <c r="H12" s="29">
        <v>276</v>
      </c>
      <c r="I12" s="29">
        <v>74</v>
      </c>
      <c r="J12" s="29">
        <v>256</v>
      </c>
      <c r="K12" s="29">
        <v>25</v>
      </c>
      <c r="L12" s="29">
        <v>647</v>
      </c>
      <c r="M12" s="29">
        <v>68</v>
      </c>
      <c r="N12" s="29">
        <v>13</v>
      </c>
      <c r="O12" s="29">
        <v>228</v>
      </c>
      <c r="P12" s="29">
        <v>6007</v>
      </c>
      <c r="Q12" s="29">
        <v>64</v>
      </c>
      <c r="R12" s="29">
        <v>0</v>
      </c>
      <c r="S12" s="29">
        <v>0</v>
      </c>
      <c r="T12" s="29">
        <v>0</v>
      </c>
      <c r="U12" s="29">
        <v>338</v>
      </c>
      <c r="V12" s="29">
        <v>74</v>
      </c>
      <c r="W12" s="29">
        <v>294</v>
      </c>
      <c r="X12" s="29">
        <v>15</v>
      </c>
      <c r="Y12" s="29">
        <v>638</v>
      </c>
      <c r="Z12" s="29">
        <v>67</v>
      </c>
      <c r="AA12" s="29">
        <v>12</v>
      </c>
      <c r="AB12" s="29">
        <v>4081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13</v>
      </c>
      <c r="AI12" s="29">
        <v>3981</v>
      </c>
      <c r="AJ12" s="29">
        <v>0</v>
      </c>
      <c r="AK12" s="29">
        <v>0</v>
      </c>
      <c r="AL12" s="29">
        <v>0</v>
      </c>
      <c r="AM12" s="29">
        <v>0</v>
      </c>
      <c r="AN12" s="29">
        <v>101</v>
      </c>
      <c r="AO12" s="29">
        <v>12</v>
      </c>
      <c r="AP12" s="29">
        <v>16296.356</v>
      </c>
      <c r="AQ12" s="29">
        <v>81.137</v>
      </c>
      <c r="AR12" s="29">
        <v>3087.4340000000002</v>
      </c>
      <c r="AS12" s="29">
        <v>0</v>
      </c>
      <c r="AT12" s="29">
        <v>16307.58</v>
      </c>
      <c r="AU12" s="29">
        <v>78.137</v>
      </c>
      <c r="AV12" s="29">
        <v>3101.9340000000002</v>
      </c>
      <c r="AW12" s="29">
        <v>0</v>
      </c>
      <c r="AX12" s="29">
        <v>545</v>
      </c>
      <c r="AY12" s="29">
        <v>12</v>
      </c>
      <c r="AZ12" s="29">
        <v>63</v>
      </c>
      <c r="BA12" s="29">
        <v>0</v>
      </c>
      <c r="BB12" s="29">
        <v>545</v>
      </c>
      <c r="BC12" s="29">
        <v>12</v>
      </c>
      <c r="BD12" s="29">
        <v>63</v>
      </c>
      <c r="BE12" s="29">
        <v>0</v>
      </c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</row>
    <row r="13" spans="1:73">
      <c r="A13" s="20">
        <v>43282</v>
      </c>
      <c r="B13" s="29">
        <v>221</v>
      </c>
      <c r="C13" s="29">
        <v>6908</v>
      </c>
      <c r="D13" s="29">
        <v>740</v>
      </c>
      <c r="E13" s="29">
        <v>0</v>
      </c>
      <c r="F13" s="29">
        <v>0</v>
      </c>
      <c r="G13" s="29">
        <v>0</v>
      </c>
      <c r="H13" s="29">
        <v>210</v>
      </c>
      <c r="I13" s="29">
        <v>24</v>
      </c>
      <c r="J13" s="29">
        <v>425</v>
      </c>
      <c r="K13" s="29">
        <v>71</v>
      </c>
      <c r="L13" s="29">
        <v>583</v>
      </c>
      <c r="M13" s="29">
        <v>97</v>
      </c>
      <c r="N13" s="29">
        <v>4</v>
      </c>
      <c r="O13" s="29">
        <v>209</v>
      </c>
      <c r="P13" s="29">
        <v>6820</v>
      </c>
      <c r="Q13" s="29">
        <v>50</v>
      </c>
      <c r="R13" s="29">
        <v>0</v>
      </c>
      <c r="S13" s="29">
        <v>0</v>
      </c>
      <c r="T13" s="29">
        <v>0</v>
      </c>
      <c r="U13" s="29">
        <v>269</v>
      </c>
      <c r="V13" s="29">
        <v>24</v>
      </c>
      <c r="W13" s="29">
        <v>327</v>
      </c>
      <c r="X13" s="29">
        <v>81</v>
      </c>
      <c r="Y13" s="29">
        <v>575</v>
      </c>
      <c r="Z13" s="29">
        <v>96</v>
      </c>
      <c r="AA13" s="29">
        <v>4</v>
      </c>
      <c r="AB13" s="29">
        <v>4213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9</v>
      </c>
      <c r="AI13" s="29">
        <v>4189</v>
      </c>
      <c r="AJ13" s="29">
        <v>0</v>
      </c>
      <c r="AK13" s="29">
        <v>0</v>
      </c>
      <c r="AL13" s="29">
        <v>0</v>
      </c>
      <c r="AM13" s="29">
        <v>0</v>
      </c>
      <c r="AN13" s="29">
        <v>31</v>
      </c>
      <c r="AO13" s="29">
        <v>9</v>
      </c>
      <c r="AP13" s="29">
        <v>16207.258</v>
      </c>
      <c r="AQ13" s="29">
        <v>135.01</v>
      </c>
      <c r="AR13" s="29">
        <v>3153.6219999999998</v>
      </c>
      <c r="AS13" s="29">
        <v>0</v>
      </c>
      <c r="AT13" s="29">
        <v>16238.735000000001</v>
      </c>
      <c r="AU13" s="29">
        <v>123.352</v>
      </c>
      <c r="AV13" s="29">
        <v>3152.6219999999998</v>
      </c>
      <c r="AW13" s="29">
        <v>0</v>
      </c>
      <c r="AX13" s="29">
        <v>557</v>
      </c>
      <c r="AY13" s="29">
        <v>100</v>
      </c>
      <c r="AZ13" s="29">
        <v>45</v>
      </c>
      <c r="BA13" s="29">
        <v>0</v>
      </c>
      <c r="BB13" s="29">
        <v>557</v>
      </c>
      <c r="BC13" s="29">
        <v>100</v>
      </c>
      <c r="BD13" s="29">
        <v>45</v>
      </c>
      <c r="BE13" s="29">
        <v>0</v>
      </c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</row>
    <row r="14" spans="1:73">
      <c r="A14" s="20">
        <v>43313</v>
      </c>
      <c r="B14" s="29">
        <v>192</v>
      </c>
      <c r="C14" s="29">
        <v>7778</v>
      </c>
      <c r="D14" s="29">
        <v>609</v>
      </c>
      <c r="E14" s="29">
        <v>0</v>
      </c>
      <c r="F14" s="29">
        <v>0</v>
      </c>
      <c r="G14" s="29">
        <v>0</v>
      </c>
      <c r="H14" s="29">
        <v>311</v>
      </c>
      <c r="I14" s="29">
        <v>267</v>
      </c>
      <c r="J14" s="29">
        <v>532</v>
      </c>
      <c r="K14" s="29">
        <v>52</v>
      </c>
      <c r="L14" s="29">
        <v>833</v>
      </c>
      <c r="M14" s="29">
        <v>113</v>
      </c>
      <c r="N14" s="29">
        <v>7</v>
      </c>
      <c r="O14" s="29">
        <v>183</v>
      </c>
      <c r="P14" s="29">
        <v>7669</v>
      </c>
      <c r="Q14" s="29">
        <v>105</v>
      </c>
      <c r="R14" s="29">
        <v>0</v>
      </c>
      <c r="S14" s="29">
        <v>0</v>
      </c>
      <c r="T14" s="29">
        <v>0</v>
      </c>
      <c r="U14" s="29">
        <v>373</v>
      </c>
      <c r="V14" s="29">
        <v>267</v>
      </c>
      <c r="W14" s="29">
        <v>529</v>
      </c>
      <c r="X14" s="29">
        <v>52</v>
      </c>
      <c r="Y14" s="29">
        <v>820</v>
      </c>
      <c r="Z14" s="29">
        <v>111</v>
      </c>
      <c r="AA14" s="29">
        <v>7</v>
      </c>
      <c r="AB14" s="29">
        <v>4101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14</v>
      </c>
      <c r="AI14" s="29">
        <v>4086</v>
      </c>
      <c r="AJ14" s="29">
        <v>0</v>
      </c>
      <c r="AK14" s="29">
        <v>0</v>
      </c>
      <c r="AL14" s="29">
        <v>0</v>
      </c>
      <c r="AM14" s="29">
        <v>0</v>
      </c>
      <c r="AN14" s="29">
        <v>19</v>
      </c>
      <c r="AO14" s="29">
        <v>25</v>
      </c>
      <c r="AP14" s="29">
        <v>14069.871999999999</v>
      </c>
      <c r="AQ14" s="29">
        <v>19.402999999999999</v>
      </c>
      <c r="AR14" s="29">
        <v>2734.5859999999998</v>
      </c>
      <c r="AS14" s="29">
        <v>0</v>
      </c>
      <c r="AT14" s="29">
        <v>14691.227000000001</v>
      </c>
      <c r="AU14" s="29">
        <v>9.9030000000000005</v>
      </c>
      <c r="AV14" s="29">
        <v>2152.319</v>
      </c>
      <c r="AW14" s="29">
        <v>0</v>
      </c>
      <c r="AX14" s="29">
        <v>428</v>
      </c>
      <c r="AY14" s="29">
        <v>35</v>
      </c>
      <c r="AZ14" s="29">
        <v>97</v>
      </c>
      <c r="BA14" s="29">
        <v>0</v>
      </c>
      <c r="BB14" s="29">
        <v>428</v>
      </c>
      <c r="BC14" s="29">
        <v>35</v>
      </c>
      <c r="BD14" s="29">
        <v>97</v>
      </c>
      <c r="BE14" s="29">
        <v>0</v>
      </c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</row>
    <row r="15" spans="1:73">
      <c r="A15" s="20">
        <v>43344</v>
      </c>
      <c r="B15" s="29">
        <v>185</v>
      </c>
      <c r="C15" s="29">
        <v>7368</v>
      </c>
      <c r="D15" s="29">
        <v>887</v>
      </c>
      <c r="E15" s="29">
        <v>0</v>
      </c>
      <c r="F15" s="29">
        <v>0</v>
      </c>
      <c r="G15" s="29">
        <v>0</v>
      </c>
      <c r="H15" s="29">
        <v>354</v>
      </c>
      <c r="I15" s="29">
        <v>226</v>
      </c>
      <c r="J15" s="29">
        <v>325</v>
      </c>
      <c r="K15" s="29">
        <v>69</v>
      </c>
      <c r="L15" s="29">
        <v>525</v>
      </c>
      <c r="M15" s="29">
        <v>175</v>
      </c>
      <c r="N15" s="29">
        <v>12</v>
      </c>
      <c r="O15" s="29">
        <v>182</v>
      </c>
      <c r="P15" s="29">
        <v>7268</v>
      </c>
      <c r="Q15" s="29">
        <v>70</v>
      </c>
      <c r="R15" s="29">
        <v>0</v>
      </c>
      <c r="S15" s="29">
        <v>0</v>
      </c>
      <c r="T15" s="29">
        <v>0</v>
      </c>
      <c r="U15" s="29">
        <v>408</v>
      </c>
      <c r="V15" s="29">
        <v>228</v>
      </c>
      <c r="W15" s="29">
        <v>284</v>
      </c>
      <c r="X15" s="29">
        <v>69</v>
      </c>
      <c r="Y15" s="29">
        <v>517</v>
      </c>
      <c r="Z15" s="29">
        <v>172</v>
      </c>
      <c r="AA15" s="29">
        <v>12</v>
      </c>
      <c r="AB15" s="29">
        <v>3776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11</v>
      </c>
      <c r="AI15" s="29">
        <v>3689</v>
      </c>
      <c r="AJ15" s="29">
        <v>0</v>
      </c>
      <c r="AK15" s="29">
        <v>0</v>
      </c>
      <c r="AL15" s="29">
        <v>0</v>
      </c>
      <c r="AM15" s="29">
        <v>0</v>
      </c>
      <c r="AN15" s="29">
        <v>4</v>
      </c>
      <c r="AO15" s="29">
        <v>115</v>
      </c>
      <c r="AP15" s="29">
        <v>13727.376</v>
      </c>
      <c r="AQ15" s="29">
        <v>149.64699999999999</v>
      </c>
      <c r="AR15" s="29">
        <v>2778.5309999999999</v>
      </c>
      <c r="AS15" s="29">
        <v>0</v>
      </c>
      <c r="AT15" s="29">
        <v>14339.106</v>
      </c>
      <c r="AU15" s="29">
        <v>49.165999999999997</v>
      </c>
      <c r="AV15" s="29">
        <v>2263.8960000000002</v>
      </c>
      <c r="AW15" s="29">
        <v>0</v>
      </c>
      <c r="AX15" s="29">
        <v>857</v>
      </c>
      <c r="AY15" s="29">
        <v>37</v>
      </c>
      <c r="AZ15" s="29">
        <v>108</v>
      </c>
      <c r="BA15" s="29">
        <v>0</v>
      </c>
      <c r="BB15" s="29">
        <v>857</v>
      </c>
      <c r="BC15" s="29">
        <v>37</v>
      </c>
      <c r="BD15" s="29">
        <v>108</v>
      </c>
      <c r="BE15" s="29">
        <v>0</v>
      </c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</row>
    <row r="16" spans="1:73">
      <c r="A16" s="20">
        <v>43374</v>
      </c>
      <c r="B16" s="29">
        <v>175</v>
      </c>
      <c r="C16" s="29">
        <v>6617</v>
      </c>
      <c r="D16" s="29">
        <v>920</v>
      </c>
      <c r="E16" s="29">
        <v>0</v>
      </c>
      <c r="F16" s="29">
        <v>0</v>
      </c>
      <c r="G16" s="29">
        <v>0</v>
      </c>
      <c r="H16" s="29">
        <v>162</v>
      </c>
      <c r="I16" s="29">
        <v>17</v>
      </c>
      <c r="J16" s="29">
        <v>395</v>
      </c>
      <c r="K16" s="29">
        <v>56</v>
      </c>
      <c r="L16" s="29">
        <v>699</v>
      </c>
      <c r="M16" s="29">
        <v>57</v>
      </c>
      <c r="N16" s="29">
        <v>8</v>
      </c>
      <c r="O16" s="29">
        <v>171</v>
      </c>
      <c r="P16" s="29">
        <v>6511</v>
      </c>
      <c r="Q16" s="29">
        <v>61</v>
      </c>
      <c r="R16" s="29">
        <v>0</v>
      </c>
      <c r="S16" s="29">
        <v>0</v>
      </c>
      <c r="T16" s="29">
        <v>0</v>
      </c>
      <c r="U16" s="29">
        <v>210</v>
      </c>
      <c r="V16" s="29">
        <v>17</v>
      </c>
      <c r="W16" s="29">
        <v>505</v>
      </c>
      <c r="X16" s="29">
        <v>46</v>
      </c>
      <c r="Y16" s="29">
        <v>691</v>
      </c>
      <c r="Z16" s="29">
        <v>56</v>
      </c>
      <c r="AA16" s="29">
        <v>8</v>
      </c>
      <c r="AB16" s="29">
        <v>4041</v>
      </c>
      <c r="AC16" s="29">
        <v>0</v>
      </c>
      <c r="AD16" s="29">
        <v>0</v>
      </c>
      <c r="AE16" s="29">
        <v>0</v>
      </c>
      <c r="AF16" s="29">
        <v>0</v>
      </c>
      <c r="AG16" s="29">
        <v>32</v>
      </c>
      <c r="AH16" s="29">
        <v>46</v>
      </c>
      <c r="AI16" s="29">
        <v>4033</v>
      </c>
      <c r="AJ16" s="29">
        <v>0</v>
      </c>
      <c r="AK16" s="29">
        <v>0</v>
      </c>
      <c r="AL16" s="29">
        <v>0</v>
      </c>
      <c r="AM16" s="29">
        <v>0</v>
      </c>
      <c r="AN16" s="29">
        <v>28</v>
      </c>
      <c r="AO16" s="29">
        <v>20</v>
      </c>
      <c r="AP16" s="29">
        <v>12601.339</v>
      </c>
      <c r="AQ16" s="29">
        <v>0</v>
      </c>
      <c r="AR16" s="29">
        <v>2861.21</v>
      </c>
      <c r="AS16" s="29">
        <v>0</v>
      </c>
      <c r="AT16" s="29">
        <v>14158.188</v>
      </c>
      <c r="AU16" s="29">
        <v>0</v>
      </c>
      <c r="AV16" s="29">
        <v>1304.644</v>
      </c>
      <c r="AW16" s="29">
        <v>0</v>
      </c>
      <c r="AX16" s="29">
        <v>982</v>
      </c>
      <c r="AY16" s="29">
        <v>14</v>
      </c>
      <c r="AZ16" s="29">
        <v>120</v>
      </c>
      <c r="BA16" s="29">
        <v>0</v>
      </c>
      <c r="BB16" s="29">
        <v>982</v>
      </c>
      <c r="BC16" s="29">
        <v>14</v>
      </c>
      <c r="BD16" s="29">
        <v>120</v>
      </c>
      <c r="BE16" s="29">
        <v>0</v>
      </c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</row>
    <row r="17" spans="1:69">
      <c r="A17" s="20">
        <v>43405</v>
      </c>
      <c r="B17" s="29">
        <v>178</v>
      </c>
      <c r="C17" s="29">
        <v>5592</v>
      </c>
      <c r="D17" s="29">
        <v>662</v>
      </c>
      <c r="E17" s="29">
        <v>0</v>
      </c>
      <c r="F17" s="29">
        <v>0</v>
      </c>
      <c r="G17" s="29">
        <v>0</v>
      </c>
      <c r="H17" s="29">
        <v>201</v>
      </c>
      <c r="I17" s="29">
        <v>12</v>
      </c>
      <c r="J17" s="29">
        <v>386</v>
      </c>
      <c r="K17" s="29">
        <v>38</v>
      </c>
      <c r="L17" s="29">
        <v>747</v>
      </c>
      <c r="M17" s="29">
        <v>49</v>
      </c>
      <c r="N17" s="29">
        <v>3</v>
      </c>
      <c r="O17" s="29">
        <v>170</v>
      </c>
      <c r="P17" s="29">
        <v>5547</v>
      </c>
      <c r="Q17" s="29">
        <v>212</v>
      </c>
      <c r="R17" s="29">
        <v>0</v>
      </c>
      <c r="S17" s="29">
        <v>0</v>
      </c>
      <c r="T17" s="29">
        <v>0</v>
      </c>
      <c r="U17" s="29">
        <v>266</v>
      </c>
      <c r="V17" s="29">
        <v>12</v>
      </c>
      <c r="W17" s="29">
        <v>435</v>
      </c>
      <c r="X17" s="29">
        <v>48</v>
      </c>
      <c r="Y17" s="29">
        <v>735</v>
      </c>
      <c r="Z17" s="29">
        <v>48</v>
      </c>
      <c r="AA17" s="29">
        <v>3</v>
      </c>
      <c r="AB17" s="29">
        <v>3990</v>
      </c>
      <c r="AC17" s="29">
        <v>0</v>
      </c>
      <c r="AD17" s="29">
        <v>0</v>
      </c>
      <c r="AE17" s="29">
        <v>0</v>
      </c>
      <c r="AF17" s="29">
        <v>0</v>
      </c>
      <c r="AG17" s="29">
        <v>29</v>
      </c>
      <c r="AH17" s="29">
        <v>104</v>
      </c>
      <c r="AI17" s="29">
        <v>3989</v>
      </c>
      <c r="AJ17" s="29">
        <v>0</v>
      </c>
      <c r="AK17" s="29">
        <v>0</v>
      </c>
      <c r="AL17" s="29">
        <v>0</v>
      </c>
      <c r="AM17" s="29">
        <v>0</v>
      </c>
      <c r="AN17" s="29">
        <v>26</v>
      </c>
      <c r="AO17" s="29">
        <v>93</v>
      </c>
      <c r="AP17" s="29">
        <v>13705.634</v>
      </c>
      <c r="AQ17" s="29">
        <v>46.744</v>
      </c>
      <c r="AR17" s="29">
        <v>3215.9319999999998</v>
      </c>
      <c r="AS17" s="29">
        <v>0</v>
      </c>
      <c r="AT17" s="29">
        <v>14714.829</v>
      </c>
      <c r="AU17" s="29">
        <v>35</v>
      </c>
      <c r="AV17" s="29">
        <v>2243.509</v>
      </c>
      <c r="AW17" s="29">
        <v>0</v>
      </c>
      <c r="AX17" s="29">
        <v>646</v>
      </c>
      <c r="AY17" s="29">
        <v>15</v>
      </c>
      <c r="AZ17" s="29">
        <v>155</v>
      </c>
      <c r="BA17" s="29">
        <v>0</v>
      </c>
      <c r="BB17" s="29">
        <v>646</v>
      </c>
      <c r="BC17" s="29">
        <v>15</v>
      </c>
      <c r="BD17" s="29">
        <v>155</v>
      </c>
      <c r="BE17" s="29">
        <v>0</v>
      </c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>
      <c r="A18" s="20">
        <v>43435</v>
      </c>
      <c r="B18" s="29">
        <v>171</v>
      </c>
      <c r="C18" s="29">
        <v>4937</v>
      </c>
      <c r="D18" s="29">
        <v>419</v>
      </c>
      <c r="E18" s="29">
        <v>0</v>
      </c>
      <c r="F18" s="29">
        <v>0</v>
      </c>
      <c r="G18" s="29">
        <v>0</v>
      </c>
      <c r="H18" s="29">
        <v>145</v>
      </c>
      <c r="I18" s="29">
        <v>60</v>
      </c>
      <c r="J18" s="29">
        <v>558</v>
      </c>
      <c r="K18" s="29">
        <v>48</v>
      </c>
      <c r="L18" s="29">
        <v>557</v>
      </c>
      <c r="M18" s="29">
        <v>95</v>
      </c>
      <c r="N18" s="29">
        <v>1</v>
      </c>
      <c r="O18" s="29">
        <v>176</v>
      </c>
      <c r="P18" s="29">
        <v>4876</v>
      </c>
      <c r="Q18" s="29">
        <v>145</v>
      </c>
      <c r="R18" s="29">
        <v>0</v>
      </c>
      <c r="S18" s="29">
        <v>0</v>
      </c>
      <c r="T18" s="29">
        <v>0</v>
      </c>
      <c r="U18" s="29">
        <v>196</v>
      </c>
      <c r="V18" s="29">
        <v>74</v>
      </c>
      <c r="W18" s="29">
        <v>518</v>
      </c>
      <c r="X18" s="29">
        <v>40</v>
      </c>
      <c r="Y18" s="29">
        <v>546</v>
      </c>
      <c r="Z18" s="29">
        <v>93</v>
      </c>
      <c r="AA18" s="29">
        <v>1</v>
      </c>
      <c r="AB18" s="29">
        <v>4086</v>
      </c>
      <c r="AC18" s="29">
        <v>0</v>
      </c>
      <c r="AD18" s="29">
        <v>0</v>
      </c>
      <c r="AE18" s="29">
        <v>0</v>
      </c>
      <c r="AF18" s="29">
        <v>0</v>
      </c>
      <c r="AG18" s="29">
        <v>56</v>
      </c>
      <c r="AH18" s="29">
        <v>143</v>
      </c>
      <c r="AI18" s="29">
        <v>4134</v>
      </c>
      <c r="AJ18" s="29">
        <v>0</v>
      </c>
      <c r="AK18" s="29">
        <v>0</v>
      </c>
      <c r="AL18" s="29">
        <v>0</v>
      </c>
      <c r="AM18" s="29">
        <v>0</v>
      </c>
      <c r="AN18" s="29">
        <v>53</v>
      </c>
      <c r="AO18" s="29">
        <v>119</v>
      </c>
      <c r="AP18" s="29">
        <v>14887.877</v>
      </c>
      <c r="AQ18" s="29">
        <v>1.63</v>
      </c>
      <c r="AR18" s="29">
        <v>4578</v>
      </c>
      <c r="AS18" s="29">
        <v>0</v>
      </c>
      <c r="AT18" s="29">
        <v>15188.856</v>
      </c>
      <c r="AU18" s="29">
        <v>0</v>
      </c>
      <c r="AV18" s="29">
        <v>4273</v>
      </c>
      <c r="AW18" s="29">
        <v>0</v>
      </c>
      <c r="AX18" s="29">
        <v>690</v>
      </c>
      <c r="AY18" s="29">
        <v>66</v>
      </c>
      <c r="AZ18" s="29">
        <v>118</v>
      </c>
      <c r="BA18" s="29">
        <v>0</v>
      </c>
      <c r="BB18" s="29">
        <v>690</v>
      </c>
      <c r="BC18" s="29">
        <v>66</v>
      </c>
      <c r="BD18" s="29">
        <v>118</v>
      </c>
      <c r="BE18" s="29">
        <v>0</v>
      </c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>
      <c r="A19" s="20">
        <v>43466</v>
      </c>
      <c r="B19" s="29">
        <v>568</v>
      </c>
      <c r="C19" s="29">
        <v>5767</v>
      </c>
      <c r="D19" s="29">
        <v>555</v>
      </c>
      <c r="E19" s="29">
        <v>0</v>
      </c>
      <c r="F19" s="29">
        <v>0</v>
      </c>
      <c r="G19" s="29">
        <v>0</v>
      </c>
      <c r="H19" s="29">
        <v>264</v>
      </c>
      <c r="I19" s="29">
        <v>197</v>
      </c>
      <c r="J19" s="29">
        <v>306</v>
      </c>
      <c r="K19" s="29">
        <v>84</v>
      </c>
      <c r="L19" s="29">
        <v>782</v>
      </c>
      <c r="M19" s="29">
        <v>50</v>
      </c>
      <c r="N19" s="29">
        <v>0</v>
      </c>
      <c r="O19" s="29">
        <v>573</v>
      </c>
      <c r="P19" s="29">
        <v>5680</v>
      </c>
      <c r="Q19" s="29">
        <v>106</v>
      </c>
      <c r="R19" s="29">
        <v>0</v>
      </c>
      <c r="S19" s="29">
        <v>0</v>
      </c>
      <c r="T19" s="29">
        <v>0</v>
      </c>
      <c r="U19" s="29">
        <v>340</v>
      </c>
      <c r="V19" s="29">
        <v>175</v>
      </c>
      <c r="W19" s="29">
        <v>463</v>
      </c>
      <c r="X19" s="29">
        <v>92</v>
      </c>
      <c r="Y19" s="29">
        <v>768</v>
      </c>
      <c r="Z19" s="29">
        <v>50</v>
      </c>
      <c r="AA19" s="29">
        <v>0</v>
      </c>
      <c r="AB19" s="29">
        <v>4084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27</v>
      </c>
      <c r="AI19" s="29">
        <v>4015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118</v>
      </c>
      <c r="AP19" s="29">
        <v>13949.025</v>
      </c>
      <c r="AQ19" s="29">
        <v>4.6289999999999996</v>
      </c>
      <c r="AR19" s="29">
        <v>5470.4570000000003</v>
      </c>
      <c r="AS19" s="29">
        <v>0</v>
      </c>
      <c r="AT19" s="29">
        <v>14305.796</v>
      </c>
      <c r="AU19" s="29">
        <v>0</v>
      </c>
      <c r="AV19" s="29">
        <v>5097.7969999999996</v>
      </c>
      <c r="AW19" s="29">
        <v>0</v>
      </c>
      <c r="AX19" s="29">
        <v>743</v>
      </c>
      <c r="AY19" s="29">
        <v>0</v>
      </c>
      <c r="AZ19" s="29">
        <v>239</v>
      </c>
      <c r="BA19" s="29">
        <v>0</v>
      </c>
      <c r="BB19" s="29">
        <v>743</v>
      </c>
      <c r="BC19" s="29">
        <v>0</v>
      </c>
      <c r="BD19" s="29">
        <v>239</v>
      </c>
      <c r="BE19" s="29">
        <v>0</v>
      </c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>
      <c r="A20" s="20">
        <v>43497</v>
      </c>
      <c r="B20" s="29">
        <v>169</v>
      </c>
      <c r="C20" s="29">
        <v>5503</v>
      </c>
      <c r="D20" s="29">
        <v>623</v>
      </c>
      <c r="E20" s="29">
        <v>0</v>
      </c>
      <c r="F20" s="29">
        <v>0</v>
      </c>
      <c r="G20" s="29">
        <v>0</v>
      </c>
      <c r="H20" s="29">
        <v>182</v>
      </c>
      <c r="I20" s="29">
        <v>413</v>
      </c>
      <c r="J20" s="29">
        <v>485</v>
      </c>
      <c r="K20" s="29">
        <v>25</v>
      </c>
      <c r="L20" s="29">
        <v>1325</v>
      </c>
      <c r="M20" s="29">
        <v>44</v>
      </c>
      <c r="N20" s="29">
        <v>20</v>
      </c>
      <c r="O20" s="29">
        <v>171</v>
      </c>
      <c r="P20" s="29">
        <v>5420</v>
      </c>
      <c r="Q20" s="29">
        <v>199</v>
      </c>
      <c r="R20" s="29">
        <v>0</v>
      </c>
      <c r="S20" s="29">
        <v>0</v>
      </c>
      <c r="T20" s="29">
        <v>0</v>
      </c>
      <c r="U20" s="29">
        <v>238</v>
      </c>
      <c r="V20" s="29">
        <v>413</v>
      </c>
      <c r="W20" s="29">
        <v>739</v>
      </c>
      <c r="X20" s="29">
        <v>25</v>
      </c>
      <c r="Y20" s="29">
        <v>1310</v>
      </c>
      <c r="Z20" s="29">
        <v>44</v>
      </c>
      <c r="AA20" s="29">
        <v>20</v>
      </c>
      <c r="AB20" s="29">
        <v>3623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24</v>
      </c>
      <c r="AI20" s="29">
        <v>3604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58</v>
      </c>
      <c r="AP20" s="29">
        <v>13321.014999999999</v>
      </c>
      <c r="AQ20" s="29">
        <v>0</v>
      </c>
      <c r="AR20" s="29">
        <v>5464.7759999999998</v>
      </c>
      <c r="AS20" s="29">
        <v>0</v>
      </c>
      <c r="AT20" s="29">
        <v>13598.814</v>
      </c>
      <c r="AU20" s="29">
        <v>0</v>
      </c>
      <c r="AV20" s="29">
        <v>5157.0320000000002</v>
      </c>
      <c r="AW20" s="29">
        <v>0</v>
      </c>
      <c r="AX20" s="29">
        <v>1270</v>
      </c>
      <c r="AY20" s="29">
        <v>0</v>
      </c>
      <c r="AZ20" s="29">
        <v>400</v>
      </c>
      <c r="BA20" s="29">
        <v>0</v>
      </c>
      <c r="BB20" s="29">
        <v>1270</v>
      </c>
      <c r="BC20" s="29">
        <v>0</v>
      </c>
      <c r="BD20" s="29">
        <v>400</v>
      </c>
      <c r="BE20" s="29">
        <v>0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</row>
    <row r="21" spans="1:69">
      <c r="A21" s="20">
        <v>43525</v>
      </c>
      <c r="B21" s="29">
        <v>145</v>
      </c>
      <c r="C21" s="29">
        <v>5111</v>
      </c>
      <c r="D21" s="29">
        <v>556</v>
      </c>
      <c r="E21" s="29">
        <v>0</v>
      </c>
      <c r="F21" s="29">
        <v>0</v>
      </c>
      <c r="G21" s="29">
        <v>0</v>
      </c>
      <c r="H21" s="29">
        <v>118</v>
      </c>
      <c r="I21" s="29">
        <v>271</v>
      </c>
      <c r="J21" s="29">
        <v>400</v>
      </c>
      <c r="K21" s="29">
        <v>90</v>
      </c>
      <c r="L21" s="29">
        <v>1066</v>
      </c>
      <c r="M21" s="29">
        <v>52</v>
      </c>
      <c r="N21" s="29">
        <v>28</v>
      </c>
      <c r="O21" s="29">
        <v>157</v>
      </c>
      <c r="P21" s="29">
        <v>5104</v>
      </c>
      <c r="Q21" s="29">
        <v>181</v>
      </c>
      <c r="R21" s="29">
        <v>0</v>
      </c>
      <c r="S21" s="29">
        <v>0</v>
      </c>
      <c r="T21" s="29">
        <v>0</v>
      </c>
      <c r="U21" s="29">
        <v>187</v>
      </c>
      <c r="V21" s="29">
        <v>271</v>
      </c>
      <c r="W21" s="29">
        <v>545</v>
      </c>
      <c r="X21" s="29">
        <v>81</v>
      </c>
      <c r="Y21" s="29">
        <v>1054</v>
      </c>
      <c r="Z21" s="29">
        <v>51</v>
      </c>
      <c r="AA21" s="29">
        <v>28</v>
      </c>
      <c r="AB21" s="29">
        <v>4089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54</v>
      </c>
      <c r="AI21" s="29">
        <v>4091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22</v>
      </c>
      <c r="AP21" s="29">
        <v>15026.01</v>
      </c>
      <c r="AQ21" s="29">
        <v>3.7509999999999999</v>
      </c>
      <c r="AR21" s="29">
        <v>4222.3059999999996</v>
      </c>
      <c r="AS21" s="29">
        <v>0</v>
      </c>
      <c r="AT21" s="29">
        <v>15458.927</v>
      </c>
      <c r="AU21" s="29">
        <v>0</v>
      </c>
      <c r="AV21" s="29">
        <v>3763.665</v>
      </c>
      <c r="AW21" s="29">
        <v>0</v>
      </c>
      <c r="AX21" s="29">
        <v>1301</v>
      </c>
      <c r="AY21" s="29">
        <v>0</v>
      </c>
      <c r="AZ21" s="29">
        <v>244</v>
      </c>
      <c r="BA21" s="29">
        <v>0</v>
      </c>
      <c r="BB21" s="29">
        <v>1301</v>
      </c>
      <c r="BC21" s="29">
        <v>0</v>
      </c>
      <c r="BD21" s="29">
        <v>244</v>
      </c>
      <c r="BE21" s="29">
        <v>0</v>
      </c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</row>
    <row r="22" spans="1:69">
      <c r="A22" s="20">
        <v>43556</v>
      </c>
      <c r="B22" s="29">
        <v>119</v>
      </c>
      <c r="C22" s="29">
        <v>4291</v>
      </c>
      <c r="D22" s="29">
        <v>458</v>
      </c>
      <c r="E22" s="29">
        <v>0</v>
      </c>
      <c r="F22" s="29">
        <v>0</v>
      </c>
      <c r="G22" s="29">
        <v>0</v>
      </c>
      <c r="H22" s="29">
        <v>59</v>
      </c>
      <c r="I22" s="29">
        <v>136</v>
      </c>
      <c r="J22" s="29">
        <v>830</v>
      </c>
      <c r="K22" s="29">
        <v>55</v>
      </c>
      <c r="L22" s="29">
        <v>1146</v>
      </c>
      <c r="M22" s="29">
        <v>338</v>
      </c>
      <c r="N22" s="29">
        <v>3</v>
      </c>
      <c r="O22" s="29">
        <v>116</v>
      </c>
      <c r="P22" s="29">
        <v>4237</v>
      </c>
      <c r="Q22" s="29">
        <v>44</v>
      </c>
      <c r="R22" s="29">
        <v>0</v>
      </c>
      <c r="S22" s="29">
        <v>0</v>
      </c>
      <c r="T22" s="29">
        <v>0</v>
      </c>
      <c r="U22" s="29">
        <v>162</v>
      </c>
      <c r="V22" s="29">
        <v>136</v>
      </c>
      <c r="W22" s="29">
        <v>634</v>
      </c>
      <c r="X22" s="29">
        <v>63</v>
      </c>
      <c r="Y22" s="29">
        <v>1130</v>
      </c>
      <c r="Z22" s="29">
        <v>334</v>
      </c>
      <c r="AA22" s="29">
        <v>3</v>
      </c>
      <c r="AB22" s="29">
        <v>4012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57</v>
      </c>
      <c r="AI22" s="29">
        <v>3988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53</v>
      </c>
      <c r="AP22" s="29">
        <v>13734.526</v>
      </c>
      <c r="AQ22" s="29">
        <v>0</v>
      </c>
      <c r="AR22" s="29">
        <v>5474.4449999999997</v>
      </c>
      <c r="AS22" s="29">
        <v>0</v>
      </c>
      <c r="AT22" s="29">
        <v>14017.040999999999</v>
      </c>
      <c r="AU22" s="29">
        <v>0</v>
      </c>
      <c r="AV22" s="29">
        <v>5185.4449999999997</v>
      </c>
      <c r="AW22" s="29">
        <v>0</v>
      </c>
      <c r="AX22" s="29">
        <v>712</v>
      </c>
      <c r="AY22" s="29">
        <v>0</v>
      </c>
      <c r="AZ22" s="29">
        <v>152</v>
      </c>
      <c r="BA22" s="29">
        <v>0</v>
      </c>
      <c r="BB22" s="29">
        <v>712</v>
      </c>
      <c r="BC22" s="29">
        <v>0</v>
      </c>
      <c r="BD22" s="29">
        <v>152</v>
      </c>
      <c r="BE22" s="29">
        <v>0</v>
      </c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</row>
    <row r="23" spans="1:69">
      <c r="A23" s="20">
        <v>43586</v>
      </c>
      <c r="B23" s="29">
        <v>176</v>
      </c>
      <c r="C23" s="29">
        <v>6452</v>
      </c>
      <c r="D23" s="29">
        <v>676</v>
      </c>
      <c r="E23" s="29">
        <v>0</v>
      </c>
      <c r="F23" s="29">
        <v>0</v>
      </c>
      <c r="G23" s="29">
        <v>0</v>
      </c>
      <c r="H23" s="29">
        <v>68</v>
      </c>
      <c r="I23" s="29">
        <v>60</v>
      </c>
      <c r="J23" s="29">
        <v>741</v>
      </c>
      <c r="K23" s="29">
        <v>57</v>
      </c>
      <c r="L23" s="29">
        <v>1237</v>
      </c>
      <c r="M23" s="29">
        <v>94</v>
      </c>
      <c r="N23" s="29">
        <v>12</v>
      </c>
      <c r="O23" s="29">
        <v>151</v>
      </c>
      <c r="P23" s="29">
        <v>6399</v>
      </c>
      <c r="Q23" s="29">
        <v>49</v>
      </c>
      <c r="R23" s="29">
        <v>0</v>
      </c>
      <c r="S23" s="29">
        <v>0</v>
      </c>
      <c r="T23" s="29">
        <v>0</v>
      </c>
      <c r="U23" s="29">
        <v>138</v>
      </c>
      <c r="V23" s="29">
        <v>59</v>
      </c>
      <c r="W23" s="29">
        <v>426</v>
      </c>
      <c r="X23" s="29">
        <v>57</v>
      </c>
      <c r="Y23" s="29">
        <v>1232</v>
      </c>
      <c r="Z23" s="29">
        <v>93</v>
      </c>
      <c r="AA23" s="29">
        <v>12</v>
      </c>
      <c r="AB23" s="29">
        <v>4075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49</v>
      </c>
      <c r="AI23" s="29">
        <v>4074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62</v>
      </c>
      <c r="AP23" s="29">
        <v>13980.546</v>
      </c>
      <c r="AQ23" s="29">
        <v>13.5</v>
      </c>
      <c r="AR23" s="29">
        <v>5170.8370000000004</v>
      </c>
      <c r="AS23" s="29">
        <v>0</v>
      </c>
      <c r="AT23" s="29">
        <v>14281.624</v>
      </c>
      <c r="AU23" s="29">
        <v>0</v>
      </c>
      <c r="AV23" s="29">
        <v>4881.8370000000004</v>
      </c>
      <c r="AW23" s="29">
        <v>0</v>
      </c>
      <c r="AX23" s="29">
        <v>879</v>
      </c>
      <c r="AY23" s="29">
        <v>0</v>
      </c>
      <c r="AZ23" s="29">
        <v>78</v>
      </c>
      <c r="BA23" s="29">
        <v>0</v>
      </c>
      <c r="BB23" s="29">
        <v>879</v>
      </c>
      <c r="BC23" s="29">
        <v>0</v>
      </c>
      <c r="BD23" s="29">
        <v>78</v>
      </c>
      <c r="BE23" s="29">
        <v>0</v>
      </c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</row>
    <row r="24" spans="1:69">
      <c r="A24" s="20">
        <v>43617</v>
      </c>
      <c r="B24" s="29">
        <v>367</v>
      </c>
      <c r="C24" s="29">
        <v>6113</v>
      </c>
      <c r="D24" s="29">
        <v>938</v>
      </c>
      <c r="E24" s="29">
        <v>0</v>
      </c>
      <c r="F24" s="29">
        <v>129</v>
      </c>
      <c r="G24" s="29">
        <v>0</v>
      </c>
      <c r="H24" s="29">
        <v>166</v>
      </c>
      <c r="I24" s="29">
        <v>78</v>
      </c>
      <c r="J24" s="29">
        <v>1001</v>
      </c>
      <c r="K24" s="29">
        <v>90</v>
      </c>
      <c r="L24" s="29">
        <v>760</v>
      </c>
      <c r="M24" s="29">
        <v>102</v>
      </c>
      <c r="N24" s="29">
        <v>47</v>
      </c>
      <c r="O24" s="29">
        <v>347</v>
      </c>
      <c r="P24" s="29">
        <v>6033</v>
      </c>
      <c r="Q24" s="29">
        <v>255</v>
      </c>
      <c r="R24" s="29">
        <v>0</v>
      </c>
      <c r="S24" s="29">
        <v>127</v>
      </c>
      <c r="T24" s="29">
        <v>0</v>
      </c>
      <c r="U24" s="29">
        <v>235</v>
      </c>
      <c r="V24" s="29">
        <v>79</v>
      </c>
      <c r="W24" s="29">
        <v>433</v>
      </c>
      <c r="X24" s="29">
        <v>70</v>
      </c>
      <c r="Y24" s="29">
        <v>745</v>
      </c>
      <c r="Z24" s="29">
        <v>101</v>
      </c>
      <c r="AA24" s="29">
        <v>47</v>
      </c>
      <c r="AB24" s="29">
        <v>4009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101</v>
      </c>
      <c r="AI24" s="29">
        <v>4071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71</v>
      </c>
      <c r="AP24" s="29">
        <v>14701.778</v>
      </c>
      <c r="AQ24" s="29">
        <v>0.7</v>
      </c>
      <c r="AR24" s="29">
        <v>5899.5590000000002</v>
      </c>
      <c r="AS24" s="29">
        <v>0</v>
      </c>
      <c r="AT24" s="29">
        <v>14955.098</v>
      </c>
      <c r="AU24" s="29">
        <v>0</v>
      </c>
      <c r="AV24" s="29">
        <v>5621.0590000000002</v>
      </c>
      <c r="AW24" s="29">
        <v>0</v>
      </c>
      <c r="AX24" s="29">
        <v>1200</v>
      </c>
      <c r="AY24" s="29">
        <v>0</v>
      </c>
      <c r="AZ24" s="29">
        <v>171</v>
      </c>
      <c r="BA24" s="29">
        <v>0</v>
      </c>
      <c r="BB24" s="29">
        <v>1200</v>
      </c>
      <c r="BC24" s="29">
        <v>0</v>
      </c>
      <c r="BD24" s="29">
        <v>171</v>
      </c>
      <c r="BE24" s="29">
        <v>0</v>
      </c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</row>
    <row r="25" spans="1:69">
      <c r="A25" s="20">
        <v>43647</v>
      </c>
      <c r="B25" s="29">
        <v>300</v>
      </c>
      <c r="C25" s="29">
        <v>6332</v>
      </c>
      <c r="D25" s="29">
        <v>1137</v>
      </c>
      <c r="E25" s="29">
        <v>0</v>
      </c>
      <c r="F25" s="29">
        <v>463</v>
      </c>
      <c r="G25" s="29">
        <v>0</v>
      </c>
      <c r="H25" s="29">
        <v>159</v>
      </c>
      <c r="I25" s="29">
        <v>93</v>
      </c>
      <c r="J25" s="29">
        <v>1055</v>
      </c>
      <c r="K25" s="29">
        <v>73</v>
      </c>
      <c r="L25" s="29">
        <v>770</v>
      </c>
      <c r="M25" s="29">
        <v>87</v>
      </c>
      <c r="N25" s="29">
        <v>24</v>
      </c>
      <c r="O25" s="29">
        <v>289</v>
      </c>
      <c r="P25" s="29">
        <v>6288</v>
      </c>
      <c r="Q25" s="29">
        <v>503</v>
      </c>
      <c r="R25" s="29">
        <v>0</v>
      </c>
      <c r="S25" s="29">
        <v>457</v>
      </c>
      <c r="T25" s="29">
        <v>0</v>
      </c>
      <c r="U25" s="29">
        <v>218</v>
      </c>
      <c r="V25" s="29">
        <v>93</v>
      </c>
      <c r="W25" s="29">
        <v>542</v>
      </c>
      <c r="X25" s="29">
        <v>86</v>
      </c>
      <c r="Y25" s="29">
        <v>763</v>
      </c>
      <c r="Z25" s="29">
        <v>86</v>
      </c>
      <c r="AA25" s="29">
        <v>24</v>
      </c>
      <c r="AB25" s="29">
        <v>3436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24</v>
      </c>
      <c r="AI25" s="29">
        <v>3382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98</v>
      </c>
      <c r="AP25" s="29">
        <v>14449.027</v>
      </c>
      <c r="AQ25" s="29">
        <v>6.5</v>
      </c>
      <c r="AR25" s="29">
        <v>6030.4840000000004</v>
      </c>
      <c r="AS25" s="29">
        <v>0</v>
      </c>
      <c r="AT25" s="29">
        <v>15128.066999999999</v>
      </c>
      <c r="AU25" s="29">
        <v>0</v>
      </c>
      <c r="AV25" s="29">
        <v>5340.4840000000004</v>
      </c>
      <c r="AW25" s="29">
        <v>0</v>
      </c>
      <c r="AX25" s="29">
        <v>1099</v>
      </c>
      <c r="AY25" s="29">
        <v>0</v>
      </c>
      <c r="AZ25" s="29">
        <v>130</v>
      </c>
      <c r="BA25" s="29">
        <v>0</v>
      </c>
      <c r="BB25" s="29">
        <v>1099</v>
      </c>
      <c r="BC25" s="29">
        <v>0</v>
      </c>
      <c r="BD25" s="29">
        <v>130</v>
      </c>
      <c r="BE25" s="29">
        <v>0</v>
      </c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</row>
    <row r="26" spans="1:69">
      <c r="A26" s="20">
        <v>43678</v>
      </c>
      <c r="B26" s="29">
        <v>480</v>
      </c>
      <c r="C26" s="29">
        <v>5390</v>
      </c>
      <c r="D26" s="29">
        <v>1232</v>
      </c>
      <c r="E26" s="29">
        <v>0</v>
      </c>
      <c r="F26" s="29">
        <v>593</v>
      </c>
      <c r="G26" s="29">
        <v>582</v>
      </c>
      <c r="H26" s="29">
        <v>283</v>
      </c>
      <c r="I26" s="29">
        <v>226</v>
      </c>
      <c r="J26" s="29">
        <v>1154</v>
      </c>
      <c r="K26" s="29">
        <v>52</v>
      </c>
      <c r="L26" s="29">
        <v>680</v>
      </c>
      <c r="M26" s="29">
        <v>73</v>
      </c>
      <c r="N26" s="29">
        <v>194</v>
      </c>
      <c r="O26" s="29">
        <v>480</v>
      </c>
      <c r="P26" s="29">
        <v>5376</v>
      </c>
      <c r="Q26" s="29">
        <v>658</v>
      </c>
      <c r="R26" s="29">
        <v>0</v>
      </c>
      <c r="S26" s="29">
        <v>586</v>
      </c>
      <c r="T26" s="29">
        <v>575</v>
      </c>
      <c r="U26" s="29">
        <v>316</v>
      </c>
      <c r="V26" s="29">
        <v>226</v>
      </c>
      <c r="W26" s="29">
        <v>484</v>
      </c>
      <c r="X26" s="29">
        <v>59</v>
      </c>
      <c r="Y26" s="29">
        <v>667</v>
      </c>
      <c r="Z26" s="29">
        <v>72</v>
      </c>
      <c r="AA26" s="29">
        <v>190</v>
      </c>
      <c r="AB26" s="29">
        <v>3081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43</v>
      </c>
      <c r="AI26" s="29">
        <v>3051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109</v>
      </c>
      <c r="AP26" s="29">
        <v>13900.539000000001</v>
      </c>
      <c r="AQ26" s="29">
        <v>13</v>
      </c>
      <c r="AR26" s="29">
        <v>2563.395</v>
      </c>
      <c r="AS26" s="29">
        <v>0</v>
      </c>
      <c r="AT26" s="29">
        <v>14551.458000000001</v>
      </c>
      <c r="AU26" s="29">
        <v>12</v>
      </c>
      <c r="AV26" s="29">
        <v>1929.7370000000001</v>
      </c>
      <c r="AW26" s="29">
        <v>0</v>
      </c>
      <c r="AX26" s="29">
        <v>1228</v>
      </c>
      <c r="AY26" s="29">
        <v>0</v>
      </c>
      <c r="AZ26" s="29">
        <v>178</v>
      </c>
      <c r="BA26" s="29">
        <v>0</v>
      </c>
      <c r="BB26" s="29">
        <v>1228</v>
      </c>
      <c r="BC26" s="29">
        <v>0</v>
      </c>
      <c r="BD26" s="29">
        <v>178</v>
      </c>
      <c r="BE26" s="29">
        <v>0</v>
      </c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</row>
    <row r="27" spans="1:69">
      <c r="A27" s="20">
        <v>43709</v>
      </c>
      <c r="B27" s="29">
        <v>300</v>
      </c>
      <c r="C27" s="29">
        <v>5134</v>
      </c>
      <c r="D27" s="29">
        <v>1126</v>
      </c>
      <c r="E27" s="29">
        <v>0</v>
      </c>
      <c r="F27" s="29">
        <v>383</v>
      </c>
      <c r="G27" s="29">
        <v>667</v>
      </c>
      <c r="H27" s="29">
        <v>297</v>
      </c>
      <c r="I27" s="29">
        <v>390</v>
      </c>
      <c r="J27" s="29">
        <v>958</v>
      </c>
      <c r="K27" s="29">
        <v>85</v>
      </c>
      <c r="L27" s="29">
        <v>536</v>
      </c>
      <c r="M27" s="29">
        <v>33</v>
      </c>
      <c r="N27" s="29">
        <v>124</v>
      </c>
      <c r="O27" s="29">
        <v>312</v>
      </c>
      <c r="P27" s="29">
        <v>5114</v>
      </c>
      <c r="Q27" s="29">
        <v>480</v>
      </c>
      <c r="R27" s="29">
        <v>0</v>
      </c>
      <c r="S27" s="29">
        <v>382</v>
      </c>
      <c r="T27" s="29">
        <v>659</v>
      </c>
      <c r="U27" s="29">
        <v>433</v>
      </c>
      <c r="V27" s="29">
        <v>390</v>
      </c>
      <c r="W27" s="29">
        <v>409</v>
      </c>
      <c r="X27" s="29">
        <v>85</v>
      </c>
      <c r="Y27" s="29">
        <v>530</v>
      </c>
      <c r="Z27" s="29">
        <v>33</v>
      </c>
      <c r="AA27" s="29">
        <v>122</v>
      </c>
      <c r="AB27" s="29">
        <v>3947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50</v>
      </c>
      <c r="AI27" s="29">
        <v>3961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61</v>
      </c>
      <c r="AP27" s="29">
        <v>12535.184999999999</v>
      </c>
      <c r="AQ27" s="29">
        <v>212.61099999999999</v>
      </c>
      <c r="AR27" s="29">
        <v>3864.3180000000002</v>
      </c>
      <c r="AS27" s="29">
        <v>0</v>
      </c>
      <c r="AT27" s="29">
        <v>12981.484</v>
      </c>
      <c r="AU27" s="29">
        <v>239.22200000000001</v>
      </c>
      <c r="AV27" s="29">
        <v>3545.7289999999998</v>
      </c>
      <c r="AW27" s="29">
        <v>0</v>
      </c>
      <c r="AX27" s="29">
        <v>1230</v>
      </c>
      <c r="AY27" s="29">
        <v>0</v>
      </c>
      <c r="AZ27" s="29">
        <v>188</v>
      </c>
      <c r="BA27" s="29">
        <v>0</v>
      </c>
      <c r="BB27" s="29">
        <v>1230</v>
      </c>
      <c r="BC27" s="29">
        <v>0</v>
      </c>
      <c r="BD27" s="29">
        <v>188</v>
      </c>
      <c r="BE27" s="29">
        <v>0</v>
      </c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</row>
    <row r="28" spans="1:69">
      <c r="A28" s="20">
        <v>43739</v>
      </c>
      <c r="B28" s="29">
        <v>224</v>
      </c>
      <c r="C28" s="29">
        <v>4584</v>
      </c>
      <c r="D28" s="29">
        <v>1416</v>
      </c>
      <c r="E28" s="29">
        <v>0</v>
      </c>
      <c r="F28" s="29">
        <v>619</v>
      </c>
      <c r="G28" s="29">
        <v>1370</v>
      </c>
      <c r="H28" s="29">
        <v>319</v>
      </c>
      <c r="I28" s="29">
        <v>251</v>
      </c>
      <c r="J28" s="29">
        <v>905</v>
      </c>
      <c r="K28" s="29">
        <v>47</v>
      </c>
      <c r="L28" s="29">
        <v>816</v>
      </c>
      <c r="M28" s="29">
        <v>61</v>
      </c>
      <c r="N28" s="29">
        <v>108</v>
      </c>
      <c r="O28" s="29">
        <v>233</v>
      </c>
      <c r="P28" s="29">
        <v>4587</v>
      </c>
      <c r="Q28" s="29">
        <v>768</v>
      </c>
      <c r="R28" s="29">
        <v>0</v>
      </c>
      <c r="S28" s="29">
        <v>619</v>
      </c>
      <c r="T28" s="29">
        <v>1357</v>
      </c>
      <c r="U28" s="29">
        <v>427</v>
      </c>
      <c r="V28" s="29">
        <v>251</v>
      </c>
      <c r="W28" s="29">
        <v>694</v>
      </c>
      <c r="X28" s="29">
        <v>47</v>
      </c>
      <c r="Y28" s="29">
        <v>808</v>
      </c>
      <c r="Z28" s="29">
        <v>60</v>
      </c>
      <c r="AA28" s="29">
        <v>107</v>
      </c>
      <c r="AB28" s="29">
        <v>4169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38</v>
      </c>
      <c r="AI28" s="29">
        <v>4189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37</v>
      </c>
      <c r="AP28" s="29">
        <v>13770.221</v>
      </c>
      <c r="AQ28" s="29">
        <v>0</v>
      </c>
      <c r="AR28" s="29">
        <v>6654.5450000000001</v>
      </c>
      <c r="AS28" s="29">
        <v>0</v>
      </c>
      <c r="AT28" s="29">
        <v>14010.59</v>
      </c>
      <c r="AU28" s="29">
        <v>0</v>
      </c>
      <c r="AV28" s="29">
        <v>6349.0450000000001</v>
      </c>
      <c r="AW28" s="29">
        <v>41.923999999999999</v>
      </c>
      <c r="AX28" s="29">
        <v>1049</v>
      </c>
      <c r="AY28" s="29">
        <v>0</v>
      </c>
      <c r="AZ28" s="29">
        <v>283</v>
      </c>
      <c r="BA28" s="29">
        <v>0</v>
      </c>
      <c r="BB28" s="29">
        <v>1049</v>
      </c>
      <c r="BC28" s="29">
        <v>0</v>
      </c>
      <c r="BD28" s="29">
        <v>283</v>
      </c>
      <c r="BE28" s="29">
        <v>0</v>
      </c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</row>
    <row r="29" spans="1:69">
      <c r="A29" s="20">
        <v>43770</v>
      </c>
      <c r="B29" s="29">
        <v>154</v>
      </c>
      <c r="C29" s="29">
        <v>2702</v>
      </c>
      <c r="D29" s="29">
        <v>910</v>
      </c>
      <c r="E29" s="29">
        <v>0</v>
      </c>
      <c r="F29" s="29">
        <v>395</v>
      </c>
      <c r="G29" s="29">
        <v>1381</v>
      </c>
      <c r="H29" s="29">
        <v>74</v>
      </c>
      <c r="I29" s="29">
        <v>65</v>
      </c>
      <c r="J29" s="29">
        <v>898</v>
      </c>
      <c r="K29" s="29">
        <v>55</v>
      </c>
      <c r="L29" s="29">
        <v>673</v>
      </c>
      <c r="M29" s="29">
        <v>8</v>
      </c>
      <c r="N29" s="29">
        <v>96</v>
      </c>
      <c r="O29" s="29">
        <v>131</v>
      </c>
      <c r="P29" s="29">
        <v>2749</v>
      </c>
      <c r="Q29" s="29">
        <v>479</v>
      </c>
      <c r="R29" s="29">
        <v>0</v>
      </c>
      <c r="S29" s="29">
        <v>395</v>
      </c>
      <c r="T29" s="29">
        <v>1362</v>
      </c>
      <c r="U29" s="29">
        <v>126</v>
      </c>
      <c r="V29" s="29">
        <v>65</v>
      </c>
      <c r="W29" s="29">
        <v>655</v>
      </c>
      <c r="X29" s="29">
        <v>35</v>
      </c>
      <c r="Y29" s="29">
        <v>666</v>
      </c>
      <c r="Z29" s="29">
        <v>8</v>
      </c>
      <c r="AA29" s="29">
        <v>95</v>
      </c>
      <c r="AB29" s="29">
        <v>3991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64</v>
      </c>
      <c r="AI29" s="29">
        <v>4009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80</v>
      </c>
      <c r="AP29" s="29">
        <v>13400.356</v>
      </c>
      <c r="AQ29" s="29">
        <v>0</v>
      </c>
      <c r="AR29" s="29">
        <v>5237.0780000000004</v>
      </c>
      <c r="AS29" s="29">
        <v>0</v>
      </c>
      <c r="AT29" s="29">
        <v>13527.066999999999</v>
      </c>
      <c r="AU29" s="29">
        <v>4.5410000000000004</v>
      </c>
      <c r="AV29" s="29">
        <v>4967.6660000000002</v>
      </c>
      <c r="AW29" s="29">
        <v>139.018</v>
      </c>
      <c r="AX29" s="29">
        <v>804</v>
      </c>
      <c r="AY29" s="29">
        <v>0</v>
      </c>
      <c r="AZ29" s="29">
        <v>182</v>
      </c>
      <c r="BA29" s="29">
        <v>0</v>
      </c>
      <c r="BB29" s="29">
        <v>804</v>
      </c>
      <c r="BC29" s="29">
        <v>0</v>
      </c>
      <c r="BD29" s="29">
        <v>182</v>
      </c>
      <c r="BE29" s="29">
        <v>0</v>
      </c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</row>
    <row r="30" spans="1:69">
      <c r="A30" s="20">
        <v>43800</v>
      </c>
      <c r="B30" s="29">
        <v>355</v>
      </c>
      <c r="C30" s="29">
        <v>2942</v>
      </c>
      <c r="D30" s="29">
        <v>825</v>
      </c>
      <c r="E30" s="29">
        <v>0</v>
      </c>
      <c r="F30" s="29">
        <v>15</v>
      </c>
      <c r="G30" s="29">
        <v>1261</v>
      </c>
      <c r="H30" s="29">
        <v>65</v>
      </c>
      <c r="I30" s="29">
        <v>64</v>
      </c>
      <c r="J30" s="29">
        <v>1092</v>
      </c>
      <c r="K30" s="29">
        <v>29</v>
      </c>
      <c r="L30" s="29">
        <v>631</v>
      </c>
      <c r="M30" s="29">
        <v>3</v>
      </c>
      <c r="N30" s="29">
        <v>95</v>
      </c>
      <c r="O30" s="29">
        <v>321</v>
      </c>
      <c r="P30" s="29">
        <v>2966</v>
      </c>
      <c r="Q30" s="29">
        <v>113</v>
      </c>
      <c r="R30" s="29">
        <v>0</v>
      </c>
      <c r="S30" s="29">
        <v>15</v>
      </c>
      <c r="T30" s="29">
        <v>1253</v>
      </c>
      <c r="U30" s="29">
        <v>164</v>
      </c>
      <c r="V30" s="29">
        <v>64</v>
      </c>
      <c r="W30" s="29">
        <v>669</v>
      </c>
      <c r="X30" s="29">
        <v>46</v>
      </c>
      <c r="Y30" s="29">
        <v>627</v>
      </c>
      <c r="Z30" s="29">
        <v>3</v>
      </c>
      <c r="AA30" s="29">
        <v>94</v>
      </c>
      <c r="AB30" s="29">
        <v>4136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90</v>
      </c>
      <c r="AI30" s="29">
        <v>4195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142</v>
      </c>
      <c r="AP30" s="29">
        <v>13497.817999999999</v>
      </c>
      <c r="AQ30" s="29">
        <v>7</v>
      </c>
      <c r="AR30" s="29">
        <v>3992.3380000000002</v>
      </c>
      <c r="AS30" s="29">
        <v>0</v>
      </c>
      <c r="AT30" s="29">
        <v>14073.728999999999</v>
      </c>
      <c r="AU30" s="29">
        <v>96.355000000000004</v>
      </c>
      <c r="AV30" s="29">
        <v>3375.0419999999999</v>
      </c>
      <c r="AW30" s="29">
        <v>227.762</v>
      </c>
      <c r="AX30" s="29">
        <v>1267</v>
      </c>
      <c r="AY30" s="29">
        <v>0</v>
      </c>
      <c r="AZ30" s="29">
        <v>174</v>
      </c>
      <c r="BA30" s="29">
        <v>0</v>
      </c>
      <c r="BB30" s="29">
        <v>1267</v>
      </c>
      <c r="BC30" s="29">
        <v>0</v>
      </c>
      <c r="BD30" s="29">
        <v>174</v>
      </c>
      <c r="BE30" s="29">
        <v>0</v>
      </c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</row>
    <row r="31" spans="1:69">
      <c r="A31" s="20">
        <v>43831</v>
      </c>
      <c r="B31" s="29">
        <v>140</v>
      </c>
      <c r="C31" s="29">
        <v>2004</v>
      </c>
      <c r="D31" s="29">
        <v>857</v>
      </c>
      <c r="E31" s="29">
        <v>0</v>
      </c>
      <c r="F31" s="29">
        <v>316</v>
      </c>
      <c r="G31" s="29">
        <v>1489</v>
      </c>
      <c r="H31" s="29">
        <v>110</v>
      </c>
      <c r="I31" s="29">
        <v>73</v>
      </c>
      <c r="J31" s="29">
        <v>689</v>
      </c>
      <c r="K31" s="29">
        <v>12</v>
      </c>
      <c r="L31" s="29">
        <v>529</v>
      </c>
      <c r="M31" s="29">
        <v>0</v>
      </c>
      <c r="N31" s="29">
        <v>25</v>
      </c>
      <c r="O31" s="29">
        <v>96</v>
      </c>
      <c r="P31" s="29">
        <v>2054</v>
      </c>
      <c r="Q31" s="29">
        <v>420</v>
      </c>
      <c r="R31" s="29">
        <v>0</v>
      </c>
      <c r="S31" s="29">
        <v>316</v>
      </c>
      <c r="T31" s="29">
        <v>1476</v>
      </c>
      <c r="U31" s="29">
        <v>215</v>
      </c>
      <c r="V31" s="29">
        <v>73</v>
      </c>
      <c r="W31" s="29">
        <v>613</v>
      </c>
      <c r="X31" s="29">
        <v>85</v>
      </c>
      <c r="Y31" s="29">
        <v>525</v>
      </c>
      <c r="Z31" s="29">
        <v>0</v>
      </c>
      <c r="AA31" s="29">
        <v>41</v>
      </c>
      <c r="AB31" s="29">
        <v>4220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91</v>
      </c>
      <c r="AI31" s="29">
        <v>4120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193</v>
      </c>
      <c r="AP31" s="29">
        <v>14829.007</v>
      </c>
      <c r="AQ31" s="29">
        <v>6.6909999999999998</v>
      </c>
      <c r="AR31" s="29">
        <v>6048.9870000000001</v>
      </c>
      <c r="AS31" s="29">
        <v>0</v>
      </c>
      <c r="AT31" s="29">
        <v>15542.302</v>
      </c>
      <c r="AU31" s="29">
        <v>170.11</v>
      </c>
      <c r="AV31" s="29">
        <v>5727.9870000000001</v>
      </c>
      <c r="AW31" s="29">
        <v>0</v>
      </c>
      <c r="AX31" s="29">
        <v>606</v>
      </c>
      <c r="AY31" s="29">
        <v>0</v>
      </c>
      <c r="AZ31" s="29">
        <v>183</v>
      </c>
      <c r="BA31" s="29">
        <v>0</v>
      </c>
      <c r="BB31" s="29">
        <v>606</v>
      </c>
      <c r="BC31" s="29">
        <v>0</v>
      </c>
      <c r="BD31" s="29">
        <v>183</v>
      </c>
      <c r="BE31" s="29">
        <v>0</v>
      </c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</row>
    <row r="32" spans="1:69">
      <c r="A32" s="20">
        <v>43862</v>
      </c>
      <c r="B32" s="29">
        <v>471</v>
      </c>
      <c r="C32" s="29">
        <v>1978</v>
      </c>
      <c r="D32" s="29">
        <v>1126</v>
      </c>
      <c r="E32" s="29">
        <v>0</v>
      </c>
      <c r="F32" s="29">
        <v>540</v>
      </c>
      <c r="G32" s="29">
        <v>1272</v>
      </c>
      <c r="H32" s="29">
        <v>93</v>
      </c>
      <c r="I32" s="29">
        <v>83</v>
      </c>
      <c r="J32" s="29">
        <v>416</v>
      </c>
      <c r="K32" s="29">
        <v>0</v>
      </c>
      <c r="L32" s="29">
        <v>484</v>
      </c>
      <c r="M32" s="29">
        <v>0</v>
      </c>
      <c r="N32" s="29">
        <v>33</v>
      </c>
      <c r="O32" s="29">
        <v>450</v>
      </c>
      <c r="P32" s="29">
        <v>1994</v>
      </c>
      <c r="Q32" s="29">
        <v>653</v>
      </c>
      <c r="R32" s="29">
        <v>0</v>
      </c>
      <c r="S32" s="29">
        <v>540</v>
      </c>
      <c r="T32" s="29">
        <v>1257</v>
      </c>
      <c r="U32" s="29">
        <v>183</v>
      </c>
      <c r="V32" s="29">
        <v>83</v>
      </c>
      <c r="W32" s="29">
        <v>307</v>
      </c>
      <c r="X32" s="29">
        <v>89</v>
      </c>
      <c r="Y32" s="29">
        <v>477</v>
      </c>
      <c r="Z32" s="29">
        <v>0</v>
      </c>
      <c r="AA32" s="29">
        <v>35</v>
      </c>
      <c r="AB32" s="29">
        <v>3961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75</v>
      </c>
      <c r="AI32" s="29">
        <v>3873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121</v>
      </c>
      <c r="AP32" s="29">
        <v>13605.344999999999</v>
      </c>
      <c r="AQ32" s="29">
        <v>5.5720000000000001</v>
      </c>
      <c r="AR32" s="29">
        <v>6048.9870000000001</v>
      </c>
      <c r="AS32" s="29">
        <v>0</v>
      </c>
      <c r="AT32" s="29">
        <v>14577.897000000001</v>
      </c>
      <c r="AU32" s="29">
        <v>209.2</v>
      </c>
      <c r="AV32" s="29">
        <v>3887.9430000000002</v>
      </c>
      <c r="AW32" s="29">
        <v>0</v>
      </c>
      <c r="AX32" s="29">
        <v>610</v>
      </c>
      <c r="AY32" s="29">
        <v>0</v>
      </c>
      <c r="AZ32" s="29">
        <v>167</v>
      </c>
      <c r="BA32" s="29">
        <v>0</v>
      </c>
      <c r="BB32" s="29">
        <v>610</v>
      </c>
      <c r="BC32" s="29">
        <v>0</v>
      </c>
      <c r="BD32" s="29">
        <v>167</v>
      </c>
      <c r="BE32" s="29">
        <v>0</v>
      </c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</row>
    <row r="33" spans="1:69">
      <c r="A33" s="20">
        <v>43891</v>
      </c>
      <c r="B33" s="29">
        <v>622</v>
      </c>
      <c r="C33" s="29">
        <v>2269</v>
      </c>
      <c r="D33" s="29">
        <v>1154</v>
      </c>
      <c r="E33" s="29">
        <v>0</v>
      </c>
      <c r="F33" s="29">
        <v>408</v>
      </c>
      <c r="G33" s="29">
        <v>1432</v>
      </c>
      <c r="H33" s="29">
        <v>179</v>
      </c>
      <c r="I33" s="29">
        <v>56</v>
      </c>
      <c r="J33" s="29">
        <v>677</v>
      </c>
      <c r="K33" s="29">
        <v>0</v>
      </c>
      <c r="L33" s="29">
        <v>548</v>
      </c>
      <c r="M33" s="29">
        <v>0</v>
      </c>
      <c r="N33" s="29">
        <v>34</v>
      </c>
      <c r="O33" s="29">
        <v>595</v>
      </c>
      <c r="P33" s="29">
        <v>2289</v>
      </c>
      <c r="Q33" s="29">
        <v>557</v>
      </c>
      <c r="R33" s="29">
        <v>0</v>
      </c>
      <c r="S33" s="29">
        <v>408</v>
      </c>
      <c r="T33" s="29">
        <v>1421</v>
      </c>
      <c r="U33" s="29">
        <v>293</v>
      </c>
      <c r="V33" s="29">
        <v>56</v>
      </c>
      <c r="W33" s="29">
        <v>560</v>
      </c>
      <c r="X33" s="29">
        <v>151</v>
      </c>
      <c r="Y33" s="29">
        <v>543</v>
      </c>
      <c r="Z33" s="29">
        <v>0</v>
      </c>
      <c r="AA33" s="29">
        <v>36</v>
      </c>
      <c r="AB33" s="29">
        <v>4246</v>
      </c>
      <c r="AC33" s="29">
        <v>0</v>
      </c>
      <c r="AD33" s="29">
        <v>0</v>
      </c>
      <c r="AE33" s="29">
        <v>0</v>
      </c>
      <c r="AF33" s="29">
        <v>0</v>
      </c>
      <c r="AG33" s="29">
        <v>37</v>
      </c>
      <c r="AH33" s="29">
        <v>98</v>
      </c>
      <c r="AI33" s="29">
        <v>4201</v>
      </c>
      <c r="AJ33" s="29">
        <v>0</v>
      </c>
      <c r="AK33" s="29">
        <v>0</v>
      </c>
      <c r="AL33" s="29">
        <v>0</v>
      </c>
      <c r="AM33" s="29">
        <v>0</v>
      </c>
      <c r="AN33" s="29">
        <v>37</v>
      </c>
      <c r="AO33" s="29">
        <v>167</v>
      </c>
      <c r="AP33" s="29">
        <v>13214.862999999999</v>
      </c>
      <c r="AQ33" s="29">
        <v>0</v>
      </c>
      <c r="AR33" s="29">
        <v>3471.0610000000001</v>
      </c>
      <c r="AS33" s="29">
        <v>0</v>
      </c>
      <c r="AT33" s="29">
        <v>15591.45</v>
      </c>
      <c r="AU33" s="29">
        <v>243.2</v>
      </c>
      <c r="AV33" s="29">
        <v>1823.4580000000001</v>
      </c>
      <c r="AW33" s="29">
        <v>0</v>
      </c>
      <c r="AX33" s="29">
        <v>710</v>
      </c>
      <c r="AY33" s="29">
        <v>0</v>
      </c>
      <c r="AZ33" s="29">
        <v>218</v>
      </c>
      <c r="BA33" s="29">
        <v>0</v>
      </c>
      <c r="BB33" s="29">
        <v>710</v>
      </c>
      <c r="BC33" s="29">
        <v>0</v>
      </c>
      <c r="BD33" s="29">
        <v>218</v>
      </c>
      <c r="BE33" s="29">
        <v>0</v>
      </c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</row>
    <row r="34" spans="1:69">
      <c r="A34" s="20">
        <v>43922</v>
      </c>
      <c r="B34" s="29">
        <v>315</v>
      </c>
      <c r="C34" s="29">
        <v>2013</v>
      </c>
      <c r="D34" s="29">
        <v>935</v>
      </c>
      <c r="E34" s="29">
        <v>0</v>
      </c>
      <c r="F34" s="29">
        <v>335</v>
      </c>
      <c r="G34" s="29">
        <v>1213</v>
      </c>
      <c r="H34" s="29">
        <v>798</v>
      </c>
      <c r="I34" s="29">
        <v>37</v>
      </c>
      <c r="J34" s="29">
        <v>649</v>
      </c>
      <c r="K34" s="29">
        <v>772</v>
      </c>
      <c r="L34" s="29">
        <v>533</v>
      </c>
      <c r="M34" s="29">
        <v>29</v>
      </c>
      <c r="N34" s="29">
        <v>209</v>
      </c>
      <c r="O34" s="29">
        <v>327</v>
      </c>
      <c r="P34" s="29">
        <v>2027</v>
      </c>
      <c r="Q34" s="29">
        <v>468</v>
      </c>
      <c r="R34" s="29">
        <v>0</v>
      </c>
      <c r="S34" s="29">
        <v>335</v>
      </c>
      <c r="T34" s="29">
        <v>1207</v>
      </c>
      <c r="U34" s="29">
        <v>864</v>
      </c>
      <c r="V34" s="29">
        <v>37</v>
      </c>
      <c r="W34" s="29">
        <v>326</v>
      </c>
      <c r="X34" s="29">
        <v>1131</v>
      </c>
      <c r="Y34" s="29">
        <v>531</v>
      </c>
      <c r="Z34" s="29">
        <v>29</v>
      </c>
      <c r="AA34" s="29">
        <v>211</v>
      </c>
      <c r="AB34" s="29">
        <v>3950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103</v>
      </c>
      <c r="AI34" s="29">
        <v>3934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101</v>
      </c>
      <c r="AP34" s="29">
        <v>12901.53</v>
      </c>
      <c r="AQ34" s="29">
        <v>0</v>
      </c>
      <c r="AR34" s="29">
        <v>5088.9040000000005</v>
      </c>
      <c r="AS34" s="29">
        <v>0</v>
      </c>
      <c r="AT34" s="29">
        <v>14228.777</v>
      </c>
      <c r="AU34" s="29">
        <v>280.5</v>
      </c>
      <c r="AV34" s="29">
        <v>4381.3109999999997</v>
      </c>
      <c r="AW34" s="29">
        <v>269.83600000000001</v>
      </c>
      <c r="AX34" s="29">
        <v>883</v>
      </c>
      <c r="AY34" s="29">
        <v>0</v>
      </c>
      <c r="AZ34" s="29">
        <v>237</v>
      </c>
      <c r="BA34" s="29">
        <v>0</v>
      </c>
      <c r="BB34" s="29">
        <v>883</v>
      </c>
      <c r="BC34" s="29">
        <v>0</v>
      </c>
      <c r="BD34" s="29">
        <v>237</v>
      </c>
      <c r="BE34" s="29">
        <v>0</v>
      </c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</row>
    <row r="35" spans="1:69">
      <c r="A35" s="20">
        <v>43952</v>
      </c>
      <c r="B35" s="29">
        <v>687</v>
      </c>
      <c r="C35" s="29">
        <v>3166</v>
      </c>
      <c r="D35" s="29">
        <v>910</v>
      </c>
      <c r="E35" s="29">
        <v>0</v>
      </c>
      <c r="F35" s="29">
        <v>106</v>
      </c>
      <c r="G35" s="29">
        <v>1136</v>
      </c>
      <c r="H35" s="29">
        <v>702</v>
      </c>
      <c r="I35" s="29">
        <v>85</v>
      </c>
      <c r="J35" s="29">
        <v>1243</v>
      </c>
      <c r="K35" s="29">
        <v>829</v>
      </c>
      <c r="L35" s="29">
        <v>623</v>
      </c>
      <c r="M35" s="29">
        <v>64</v>
      </c>
      <c r="N35" s="29">
        <v>266</v>
      </c>
      <c r="O35" s="29">
        <v>763</v>
      </c>
      <c r="P35" s="29">
        <v>3118</v>
      </c>
      <c r="Q35" s="29">
        <v>262</v>
      </c>
      <c r="R35" s="29">
        <v>0</v>
      </c>
      <c r="S35" s="29">
        <v>106</v>
      </c>
      <c r="T35" s="29">
        <v>1125</v>
      </c>
      <c r="U35" s="29">
        <v>774</v>
      </c>
      <c r="V35" s="29">
        <v>85</v>
      </c>
      <c r="W35" s="29">
        <v>324</v>
      </c>
      <c r="X35" s="29">
        <v>1210</v>
      </c>
      <c r="Y35" s="29">
        <v>613</v>
      </c>
      <c r="Z35" s="29">
        <v>63</v>
      </c>
      <c r="AA35" s="29">
        <v>267</v>
      </c>
      <c r="AB35" s="29">
        <v>3969</v>
      </c>
      <c r="AC35" s="29">
        <v>0</v>
      </c>
      <c r="AD35" s="29">
        <v>0</v>
      </c>
      <c r="AE35" s="29">
        <v>0</v>
      </c>
      <c r="AF35" s="29">
        <v>0</v>
      </c>
      <c r="AG35" s="29">
        <v>183</v>
      </c>
      <c r="AH35" s="29">
        <v>31</v>
      </c>
      <c r="AI35" s="29">
        <v>3990</v>
      </c>
      <c r="AJ35" s="29">
        <v>0</v>
      </c>
      <c r="AK35" s="29">
        <v>0</v>
      </c>
      <c r="AL35" s="29">
        <v>0</v>
      </c>
      <c r="AM35" s="29">
        <v>0</v>
      </c>
      <c r="AN35" s="29">
        <v>183</v>
      </c>
      <c r="AO35" s="29">
        <v>62</v>
      </c>
      <c r="AP35" s="29">
        <v>14451.862999999999</v>
      </c>
      <c r="AQ35" s="29">
        <v>0</v>
      </c>
      <c r="AR35" s="29">
        <v>3592.2739999999999</v>
      </c>
      <c r="AS35" s="29">
        <v>0</v>
      </c>
      <c r="AT35" s="29">
        <v>14035.040999999999</v>
      </c>
      <c r="AU35" s="29">
        <v>3063.9639999999999</v>
      </c>
      <c r="AV35" s="29">
        <v>2226.0250000000001</v>
      </c>
      <c r="AW35" s="29">
        <v>214</v>
      </c>
      <c r="AX35" s="29">
        <v>1521</v>
      </c>
      <c r="AY35" s="29">
        <v>0</v>
      </c>
      <c r="AZ35" s="29">
        <v>287</v>
      </c>
      <c r="BA35" s="29">
        <v>0</v>
      </c>
      <c r="BB35" s="29">
        <v>1521</v>
      </c>
      <c r="BC35" s="29">
        <v>0</v>
      </c>
      <c r="BD35" s="29">
        <v>287</v>
      </c>
      <c r="BE35" s="29">
        <v>0</v>
      </c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</row>
    <row r="36" spans="1:69">
      <c r="A36" s="20">
        <v>43983</v>
      </c>
      <c r="B36" s="29">
        <v>888</v>
      </c>
      <c r="C36" s="29">
        <v>3224</v>
      </c>
      <c r="D36" s="29">
        <v>917</v>
      </c>
      <c r="E36" s="29">
        <v>0</v>
      </c>
      <c r="F36" s="29">
        <v>145</v>
      </c>
      <c r="G36" s="29">
        <v>1474</v>
      </c>
      <c r="H36" s="29">
        <v>1086</v>
      </c>
      <c r="I36" s="29">
        <v>76</v>
      </c>
      <c r="J36" s="29">
        <v>1362</v>
      </c>
      <c r="K36" s="29">
        <v>650</v>
      </c>
      <c r="L36" s="29">
        <v>707</v>
      </c>
      <c r="M36" s="29">
        <v>30</v>
      </c>
      <c r="N36" s="29">
        <v>208</v>
      </c>
      <c r="O36" s="29">
        <v>886</v>
      </c>
      <c r="P36" s="29">
        <v>3250</v>
      </c>
      <c r="Q36" s="29">
        <v>318</v>
      </c>
      <c r="R36" s="29">
        <v>0</v>
      </c>
      <c r="S36" s="29">
        <v>145</v>
      </c>
      <c r="T36" s="29">
        <v>1466</v>
      </c>
      <c r="U36" s="29">
        <v>1141</v>
      </c>
      <c r="V36" s="29">
        <v>76</v>
      </c>
      <c r="W36" s="29">
        <v>266</v>
      </c>
      <c r="X36" s="29">
        <v>1276</v>
      </c>
      <c r="Y36" s="29">
        <v>703</v>
      </c>
      <c r="Z36" s="29">
        <v>30</v>
      </c>
      <c r="AA36" s="29">
        <v>209</v>
      </c>
      <c r="AB36" s="29">
        <v>3921</v>
      </c>
      <c r="AC36" s="29">
        <v>0</v>
      </c>
      <c r="AD36" s="29">
        <v>0</v>
      </c>
      <c r="AE36" s="29">
        <v>0</v>
      </c>
      <c r="AF36" s="29">
        <v>0</v>
      </c>
      <c r="AG36" s="29">
        <v>127</v>
      </c>
      <c r="AH36" s="29">
        <v>15</v>
      </c>
      <c r="AI36" s="29">
        <v>3895</v>
      </c>
      <c r="AJ36" s="29">
        <v>0</v>
      </c>
      <c r="AK36" s="29">
        <v>0</v>
      </c>
      <c r="AL36" s="29">
        <v>0</v>
      </c>
      <c r="AM36" s="29">
        <v>0</v>
      </c>
      <c r="AN36" s="29">
        <v>127</v>
      </c>
      <c r="AO36" s="29">
        <v>4</v>
      </c>
      <c r="AP36" s="29">
        <v>14198.375</v>
      </c>
      <c r="AQ36" s="29">
        <v>0</v>
      </c>
      <c r="AR36" s="29">
        <v>2843.9659999999999</v>
      </c>
      <c r="AS36" s="29">
        <v>0</v>
      </c>
      <c r="AT36" s="29">
        <v>15406.737999999999</v>
      </c>
      <c r="AU36" s="29">
        <v>2086.7449999999999</v>
      </c>
      <c r="AV36" s="29">
        <v>1414.9580000000001</v>
      </c>
      <c r="AW36" s="29">
        <v>128</v>
      </c>
      <c r="AX36" s="29">
        <v>1808</v>
      </c>
      <c r="AY36" s="29">
        <v>0</v>
      </c>
      <c r="AZ36" s="29">
        <v>328</v>
      </c>
      <c r="BA36" s="29">
        <v>0</v>
      </c>
      <c r="BB36" s="29">
        <v>1808</v>
      </c>
      <c r="BC36" s="29">
        <v>0</v>
      </c>
      <c r="BD36" s="29">
        <v>328</v>
      </c>
      <c r="BE36" s="29">
        <v>0</v>
      </c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</row>
    <row r="37" spans="1:69">
      <c r="A37" s="20">
        <v>44013</v>
      </c>
      <c r="B37" s="29">
        <v>987</v>
      </c>
      <c r="C37" s="29">
        <v>3891</v>
      </c>
      <c r="D37" s="29">
        <v>1042</v>
      </c>
      <c r="E37" s="29">
        <v>0</v>
      </c>
      <c r="F37" s="29">
        <v>209</v>
      </c>
      <c r="G37" s="29">
        <v>1405</v>
      </c>
      <c r="H37" s="29">
        <v>1318</v>
      </c>
      <c r="I37" s="29">
        <v>150</v>
      </c>
      <c r="J37" s="29">
        <v>1396</v>
      </c>
      <c r="K37" s="29">
        <v>749</v>
      </c>
      <c r="L37" s="29">
        <v>825</v>
      </c>
      <c r="M37" s="29">
        <v>48</v>
      </c>
      <c r="N37" s="29">
        <v>180</v>
      </c>
      <c r="O37" s="29">
        <v>994</v>
      </c>
      <c r="P37" s="29">
        <v>3884</v>
      </c>
      <c r="Q37" s="29">
        <v>362</v>
      </c>
      <c r="R37" s="29">
        <v>0</v>
      </c>
      <c r="S37" s="29">
        <v>209</v>
      </c>
      <c r="T37" s="29">
        <v>1397</v>
      </c>
      <c r="U37" s="29">
        <v>1399</v>
      </c>
      <c r="V37" s="29">
        <v>154</v>
      </c>
      <c r="W37" s="29">
        <v>498</v>
      </c>
      <c r="X37" s="29">
        <v>1470</v>
      </c>
      <c r="Y37" s="29">
        <v>823</v>
      </c>
      <c r="Z37" s="29">
        <v>47</v>
      </c>
      <c r="AA37" s="29">
        <v>183</v>
      </c>
      <c r="AB37" s="29">
        <v>4022</v>
      </c>
      <c r="AC37" s="29">
        <v>0</v>
      </c>
      <c r="AD37" s="29">
        <v>0</v>
      </c>
      <c r="AE37" s="29">
        <v>0</v>
      </c>
      <c r="AF37" s="29">
        <v>0</v>
      </c>
      <c r="AG37" s="29">
        <v>120</v>
      </c>
      <c r="AH37" s="29">
        <v>110</v>
      </c>
      <c r="AI37" s="29">
        <v>4087</v>
      </c>
      <c r="AJ37" s="29">
        <v>0</v>
      </c>
      <c r="AK37" s="29">
        <v>0</v>
      </c>
      <c r="AL37" s="29">
        <v>0</v>
      </c>
      <c r="AM37" s="29">
        <v>0</v>
      </c>
      <c r="AN37" s="29">
        <v>118</v>
      </c>
      <c r="AO37" s="29">
        <v>8</v>
      </c>
      <c r="AP37" s="29">
        <v>14759.13</v>
      </c>
      <c r="AQ37" s="29">
        <v>0</v>
      </c>
      <c r="AR37" s="29">
        <v>3504.24</v>
      </c>
      <c r="AS37" s="29">
        <v>0</v>
      </c>
      <c r="AT37" s="29">
        <v>15512.253000000001</v>
      </c>
      <c r="AU37" s="29">
        <v>1953.519</v>
      </c>
      <c r="AV37" s="29">
        <v>2789.9079999999999</v>
      </c>
      <c r="AW37" s="29">
        <v>0</v>
      </c>
      <c r="AX37" s="29">
        <v>1874</v>
      </c>
      <c r="AY37" s="29">
        <v>0</v>
      </c>
      <c r="AZ37" s="29">
        <v>451</v>
      </c>
      <c r="BA37" s="29">
        <v>0</v>
      </c>
      <c r="BB37" s="29">
        <v>1874</v>
      </c>
      <c r="BC37" s="29">
        <v>0</v>
      </c>
      <c r="BD37" s="29">
        <v>451</v>
      </c>
      <c r="BE37" s="29">
        <v>0</v>
      </c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</row>
    <row r="38" spans="1:69">
      <c r="A38" s="20">
        <v>44044</v>
      </c>
      <c r="B38" s="29">
        <v>772</v>
      </c>
      <c r="C38" s="29">
        <v>4377</v>
      </c>
      <c r="D38" s="29">
        <v>844</v>
      </c>
      <c r="E38" s="29">
        <v>0</v>
      </c>
      <c r="F38" s="29">
        <v>28</v>
      </c>
      <c r="G38" s="29">
        <v>1531</v>
      </c>
      <c r="H38" s="29">
        <v>991</v>
      </c>
      <c r="I38" s="29">
        <v>164</v>
      </c>
      <c r="J38" s="29">
        <v>1252</v>
      </c>
      <c r="K38" s="29">
        <v>591</v>
      </c>
      <c r="L38" s="29">
        <v>829</v>
      </c>
      <c r="M38" s="29">
        <v>62</v>
      </c>
      <c r="N38" s="29">
        <v>184</v>
      </c>
      <c r="O38" s="29">
        <v>770</v>
      </c>
      <c r="P38" s="29">
        <v>4379</v>
      </c>
      <c r="Q38" s="29">
        <v>257</v>
      </c>
      <c r="R38" s="29">
        <v>0</v>
      </c>
      <c r="S38" s="29">
        <v>28</v>
      </c>
      <c r="T38" s="29">
        <v>1520</v>
      </c>
      <c r="U38" s="29">
        <v>1098</v>
      </c>
      <c r="V38" s="29">
        <v>169</v>
      </c>
      <c r="W38" s="29">
        <v>639</v>
      </c>
      <c r="X38" s="29">
        <v>1008</v>
      </c>
      <c r="Y38" s="29">
        <v>822</v>
      </c>
      <c r="Z38" s="29">
        <v>62</v>
      </c>
      <c r="AA38" s="29">
        <v>188</v>
      </c>
      <c r="AB38" s="29">
        <v>3982</v>
      </c>
      <c r="AC38" s="29">
        <v>0</v>
      </c>
      <c r="AD38" s="29">
        <v>0</v>
      </c>
      <c r="AE38" s="29">
        <v>0</v>
      </c>
      <c r="AF38" s="29">
        <v>0</v>
      </c>
      <c r="AG38" s="29">
        <v>52</v>
      </c>
      <c r="AH38" s="29">
        <v>218</v>
      </c>
      <c r="AI38" s="29">
        <v>4130</v>
      </c>
      <c r="AJ38" s="29">
        <v>0</v>
      </c>
      <c r="AK38" s="29">
        <v>0</v>
      </c>
      <c r="AL38" s="29">
        <v>0</v>
      </c>
      <c r="AM38" s="29">
        <v>0</v>
      </c>
      <c r="AN38" s="29">
        <v>52</v>
      </c>
      <c r="AO38" s="29">
        <v>13</v>
      </c>
      <c r="AP38" s="29">
        <v>14066.377</v>
      </c>
      <c r="AQ38" s="29">
        <v>0</v>
      </c>
      <c r="AR38" s="29">
        <v>2513.7530000000002</v>
      </c>
      <c r="AS38" s="29">
        <v>0</v>
      </c>
      <c r="AT38" s="29">
        <v>14778.021000000001</v>
      </c>
      <c r="AU38" s="29">
        <v>2661.2579999999998</v>
      </c>
      <c r="AV38" s="29">
        <v>1470.2750000000001</v>
      </c>
      <c r="AW38" s="29">
        <v>0</v>
      </c>
      <c r="AX38" s="29">
        <v>1433</v>
      </c>
      <c r="AY38" s="29">
        <v>0</v>
      </c>
      <c r="AZ38" s="29">
        <v>451</v>
      </c>
      <c r="BA38" s="29">
        <v>0</v>
      </c>
      <c r="BB38" s="29">
        <v>1433</v>
      </c>
      <c r="BC38" s="29">
        <v>0</v>
      </c>
      <c r="BD38" s="29">
        <v>451</v>
      </c>
      <c r="BE38" s="29">
        <v>0</v>
      </c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</row>
    <row r="39" spans="1:69">
      <c r="A39" s="20">
        <v>44075</v>
      </c>
      <c r="B39" s="29">
        <v>247</v>
      </c>
      <c r="C39" s="29">
        <v>3962</v>
      </c>
      <c r="D39" s="29">
        <v>761</v>
      </c>
      <c r="E39" s="29">
        <v>0</v>
      </c>
      <c r="F39" s="29">
        <v>0</v>
      </c>
      <c r="G39" s="29">
        <v>1410</v>
      </c>
      <c r="H39" s="29">
        <v>1250</v>
      </c>
      <c r="I39" s="29">
        <v>85</v>
      </c>
      <c r="J39" s="29">
        <v>713</v>
      </c>
      <c r="K39" s="29">
        <v>541</v>
      </c>
      <c r="L39" s="29">
        <v>645</v>
      </c>
      <c r="M39" s="29">
        <v>92</v>
      </c>
      <c r="N39" s="29">
        <v>146</v>
      </c>
      <c r="O39" s="29">
        <v>237</v>
      </c>
      <c r="P39" s="29">
        <v>3935</v>
      </c>
      <c r="Q39" s="29">
        <v>79</v>
      </c>
      <c r="R39" s="29">
        <v>0</v>
      </c>
      <c r="S39" s="29">
        <v>0</v>
      </c>
      <c r="T39" s="29">
        <v>1396</v>
      </c>
      <c r="U39" s="29">
        <v>1275</v>
      </c>
      <c r="V39" s="29">
        <v>87</v>
      </c>
      <c r="W39" s="29">
        <v>549</v>
      </c>
      <c r="X39" s="29">
        <v>1046</v>
      </c>
      <c r="Y39" s="29">
        <v>639</v>
      </c>
      <c r="Z39" s="29">
        <v>91</v>
      </c>
      <c r="AA39" s="29">
        <v>149</v>
      </c>
      <c r="AB39" s="29">
        <v>3545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291</v>
      </c>
      <c r="AI39" s="29">
        <v>3834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10</v>
      </c>
      <c r="AP39" s="29">
        <v>11378.973</v>
      </c>
      <c r="AQ39" s="29">
        <v>0</v>
      </c>
      <c r="AR39" s="29">
        <v>2157.1489999999999</v>
      </c>
      <c r="AS39" s="29">
        <v>0</v>
      </c>
      <c r="AT39" s="29">
        <v>12988.602999999999</v>
      </c>
      <c r="AU39" s="29">
        <v>2823.0740000000001</v>
      </c>
      <c r="AV39" s="29">
        <v>129.08099999999999</v>
      </c>
      <c r="AW39" s="29">
        <v>0</v>
      </c>
      <c r="AX39" s="29">
        <v>891</v>
      </c>
      <c r="AY39" s="29">
        <v>0</v>
      </c>
      <c r="AZ39" s="29">
        <v>225</v>
      </c>
      <c r="BA39" s="29">
        <v>0</v>
      </c>
      <c r="BB39" s="29">
        <v>891</v>
      </c>
      <c r="BC39" s="29">
        <v>0</v>
      </c>
      <c r="BD39" s="29">
        <v>225</v>
      </c>
      <c r="BE39" s="29">
        <v>0</v>
      </c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</row>
    <row r="40" spans="1:69">
      <c r="A40" s="20">
        <v>44105</v>
      </c>
      <c r="B40" s="29">
        <v>161</v>
      </c>
      <c r="C40" s="29">
        <v>3672</v>
      </c>
      <c r="D40" s="29">
        <v>1327</v>
      </c>
      <c r="E40" s="29">
        <v>0</v>
      </c>
      <c r="F40" s="29">
        <v>370</v>
      </c>
      <c r="G40" s="29">
        <v>1250</v>
      </c>
      <c r="H40" s="29">
        <v>1613</v>
      </c>
      <c r="I40" s="29">
        <v>107</v>
      </c>
      <c r="J40" s="29">
        <v>693</v>
      </c>
      <c r="K40" s="29">
        <v>375</v>
      </c>
      <c r="L40" s="29">
        <v>649</v>
      </c>
      <c r="M40" s="29">
        <v>135</v>
      </c>
      <c r="N40" s="29">
        <v>31</v>
      </c>
      <c r="O40" s="29">
        <v>160</v>
      </c>
      <c r="P40" s="29">
        <v>3655</v>
      </c>
      <c r="Q40" s="29">
        <v>569</v>
      </c>
      <c r="R40" s="29">
        <v>0</v>
      </c>
      <c r="S40" s="29">
        <v>370</v>
      </c>
      <c r="T40" s="29">
        <v>1239</v>
      </c>
      <c r="U40" s="29">
        <v>1635</v>
      </c>
      <c r="V40" s="29">
        <v>108</v>
      </c>
      <c r="W40" s="29">
        <v>599</v>
      </c>
      <c r="X40" s="29">
        <v>869</v>
      </c>
      <c r="Y40" s="29">
        <v>643</v>
      </c>
      <c r="Z40" s="29">
        <v>134</v>
      </c>
      <c r="AA40" s="29">
        <v>35</v>
      </c>
      <c r="AB40" s="29">
        <v>4241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160</v>
      </c>
      <c r="AI40" s="29">
        <v>4394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10</v>
      </c>
      <c r="AP40" s="29">
        <v>14216.179</v>
      </c>
      <c r="AQ40" s="29">
        <v>0</v>
      </c>
      <c r="AR40" s="29">
        <v>4712.8940000000002</v>
      </c>
      <c r="AS40" s="29">
        <v>0</v>
      </c>
      <c r="AT40" s="29">
        <v>15943.096</v>
      </c>
      <c r="AU40" s="29">
        <v>1633.0519999999999</v>
      </c>
      <c r="AV40" s="29">
        <v>4308.3019999999997</v>
      </c>
      <c r="AW40" s="29">
        <v>4</v>
      </c>
      <c r="AX40" s="29">
        <v>941</v>
      </c>
      <c r="AY40" s="29">
        <v>0</v>
      </c>
      <c r="AZ40" s="29">
        <v>307</v>
      </c>
      <c r="BA40" s="29">
        <v>0</v>
      </c>
      <c r="BB40" s="29">
        <v>941</v>
      </c>
      <c r="BC40" s="29">
        <v>0</v>
      </c>
      <c r="BD40" s="29">
        <v>307</v>
      </c>
      <c r="BE40" s="29">
        <v>0</v>
      </c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</row>
    <row r="41" spans="1:69">
      <c r="A41" s="20">
        <v>44136</v>
      </c>
      <c r="B41" s="29">
        <v>149</v>
      </c>
      <c r="C41" s="29">
        <v>3054</v>
      </c>
      <c r="D41" s="29">
        <v>1284</v>
      </c>
      <c r="E41" s="29">
        <v>0</v>
      </c>
      <c r="F41" s="29">
        <v>527</v>
      </c>
      <c r="G41" s="29">
        <v>1492</v>
      </c>
      <c r="H41" s="29">
        <v>783</v>
      </c>
      <c r="I41" s="29">
        <v>50</v>
      </c>
      <c r="J41" s="29">
        <v>618</v>
      </c>
      <c r="K41" s="29">
        <v>225</v>
      </c>
      <c r="L41" s="29">
        <v>519</v>
      </c>
      <c r="M41" s="29">
        <v>79</v>
      </c>
      <c r="N41" s="29">
        <v>37</v>
      </c>
      <c r="O41" s="29">
        <v>145</v>
      </c>
      <c r="P41" s="29">
        <v>3051</v>
      </c>
      <c r="Q41" s="29">
        <v>631</v>
      </c>
      <c r="R41" s="29">
        <v>0</v>
      </c>
      <c r="S41" s="29">
        <v>527</v>
      </c>
      <c r="T41" s="29">
        <v>1478</v>
      </c>
      <c r="U41" s="29">
        <v>829</v>
      </c>
      <c r="V41" s="29">
        <v>51</v>
      </c>
      <c r="W41" s="29">
        <v>328</v>
      </c>
      <c r="X41" s="29">
        <v>581</v>
      </c>
      <c r="Y41" s="29">
        <v>515</v>
      </c>
      <c r="Z41" s="29">
        <v>78</v>
      </c>
      <c r="AA41" s="29">
        <v>39</v>
      </c>
      <c r="AB41" s="29">
        <v>3846</v>
      </c>
      <c r="AC41" s="29">
        <v>0</v>
      </c>
      <c r="AD41" s="29">
        <v>0</v>
      </c>
      <c r="AE41" s="29">
        <v>0</v>
      </c>
      <c r="AF41" s="29">
        <v>10</v>
      </c>
      <c r="AG41" s="29">
        <v>13</v>
      </c>
      <c r="AH41" s="29">
        <v>95</v>
      </c>
      <c r="AI41" s="29">
        <v>3869</v>
      </c>
      <c r="AJ41" s="29">
        <v>0</v>
      </c>
      <c r="AK41" s="29">
        <v>0</v>
      </c>
      <c r="AL41" s="29">
        <v>0</v>
      </c>
      <c r="AM41" s="29">
        <v>0</v>
      </c>
      <c r="AN41" s="29">
        <v>13</v>
      </c>
      <c r="AO41" s="29">
        <v>16</v>
      </c>
      <c r="AP41" s="29">
        <v>13697.181</v>
      </c>
      <c r="AQ41" s="29">
        <v>0</v>
      </c>
      <c r="AR41" s="29">
        <v>4546.5959999999995</v>
      </c>
      <c r="AS41" s="29">
        <v>0</v>
      </c>
      <c r="AT41" s="29">
        <v>15532.847</v>
      </c>
      <c r="AU41" s="29">
        <v>1500.644</v>
      </c>
      <c r="AV41" s="29">
        <v>4137.5469999999996</v>
      </c>
      <c r="AW41" s="29">
        <v>0</v>
      </c>
      <c r="AX41" s="29">
        <v>1043</v>
      </c>
      <c r="AY41" s="29">
        <v>0</v>
      </c>
      <c r="AZ41" s="29">
        <v>243</v>
      </c>
      <c r="BA41" s="29">
        <v>0</v>
      </c>
      <c r="BB41" s="29">
        <v>1043</v>
      </c>
      <c r="BC41" s="29">
        <v>0</v>
      </c>
      <c r="BD41" s="29">
        <v>243</v>
      </c>
      <c r="BE41" s="29">
        <v>0</v>
      </c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</row>
    <row r="42" spans="1:69">
      <c r="A42" s="20">
        <v>44166</v>
      </c>
      <c r="B42" s="29">
        <v>153</v>
      </c>
      <c r="C42" s="29">
        <v>3383</v>
      </c>
      <c r="D42" s="29">
        <v>1509</v>
      </c>
      <c r="E42" s="29">
        <v>0</v>
      </c>
      <c r="F42" s="29">
        <v>852</v>
      </c>
      <c r="G42" s="29">
        <v>1550</v>
      </c>
      <c r="H42" s="29">
        <v>491</v>
      </c>
      <c r="I42" s="29">
        <v>39</v>
      </c>
      <c r="J42" s="29">
        <v>604</v>
      </c>
      <c r="K42" s="29">
        <v>480</v>
      </c>
      <c r="L42" s="29">
        <v>569</v>
      </c>
      <c r="M42" s="29">
        <v>85</v>
      </c>
      <c r="N42" s="29">
        <v>45</v>
      </c>
      <c r="O42" s="29">
        <v>151</v>
      </c>
      <c r="P42" s="29">
        <v>3352</v>
      </c>
      <c r="Q42" s="29">
        <v>914</v>
      </c>
      <c r="R42" s="29">
        <v>0</v>
      </c>
      <c r="S42" s="29">
        <v>852</v>
      </c>
      <c r="T42" s="29">
        <v>1534</v>
      </c>
      <c r="U42" s="29">
        <v>506</v>
      </c>
      <c r="V42" s="29">
        <v>39</v>
      </c>
      <c r="W42" s="29">
        <v>223</v>
      </c>
      <c r="X42" s="29">
        <v>423</v>
      </c>
      <c r="Y42" s="29">
        <v>562</v>
      </c>
      <c r="Z42" s="29">
        <v>84</v>
      </c>
      <c r="AA42" s="29">
        <v>48</v>
      </c>
      <c r="AB42" s="29">
        <v>3921</v>
      </c>
      <c r="AC42" s="29">
        <v>0</v>
      </c>
      <c r="AD42" s="29">
        <v>0</v>
      </c>
      <c r="AE42" s="29">
        <v>0</v>
      </c>
      <c r="AF42" s="29">
        <v>6</v>
      </c>
      <c r="AG42" s="29">
        <v>0</v>
      </c>
      <c r="AH42" s="29">
        <v>122</v>
      </c>
      <c r="AI42" s="29">
        <v>3935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52</v>
      </c>
      <c r="AP42" s="29">
        <v>14717.857</v>
      </c>
      <c r="AQ42" s="29">
        <v>0</v>
      </c>
      <c r="AR42" s="29">
        <v>5244.3770000000004</v>
      </c>
      <c r="AS42" s="29">
        <v>0</v>
      </c>
      <c r="AT42" s="29">
        <v>16334.045</v>
      </c>
      <c r="AU42" s="29">
        <v>1610.8920000000001</v>
      </c>
      <c r="AV42" s="29">
        <v>4951.1220000000003</v>
      </c>
      <c r="AW42" s="29">
        <v>0</v>
      </c>
      <c r="AX42" s="29">
        <v>1347</v>
      </c>
      <c r="AY42" s="29">
        <v>0</v>
      </c>
      <c r="AZ42" s="29">
        <v>237</v>
      </c>
      <c r="BA42" s="29">
        <v>0</v>
      </c>
      <c r="BB42" s="29">
        <v>1347</v>
      </c>
      <c r="BC42" s="29">
        <v>0</v>
      </c>
      <c r="BD42" s="29">
        <v>237</v>
      </c>
      <c r="BE42" s="29">
        <v>0</v>
      </c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</row>
    <row r="43" spans="1:69">
      <c r="A43" s="20">
        <v>44197</v>
      </c>
      <c r="B43" s="29">
        <v>187</v>
      </c>
      <c r="C43" s="29">
        <v>3656</v>
      </c>
      <c r="D43" s="29">
        <v>1292</v>
      </c>
      <c r="E43" s="29">
        <v>0</v>
      </c>
      <c r="F43" s="29">
        <v>776</v>
      </c>
      <c r="G43" s="29">
        <v>1431</v>
      </c>
      <c r="H43" s="29">
        <v>806</v>
      </c>
      <c r="I43" s="29">
        <v>53</v>
      </c>
      <c r="J43" s="29">
        <v>86</v>
      </c>
      <c r="K43" s="29">
        <v>581</v>
      </c>
      <c r="L43" s="29">
        <v>468</v>
      </c>
      <c r="M43" s="29">
        <v>0</v>
      </c>
      <c r="N43" s="29">
        <v>47</v>
      </c>
      <c r="O43" s="29">
        <v>181</v>
      </c>
      <c r="P43" s="29">
        <v>3630</v>
      </c>
      <c r="Q43" s="29">
        <v>790</v>
      </c>
      <c r="R43" s="29">
        <v>0</v>
      </c>
      <c r="S43" s="29">
        <v>782</v>
      </c>
      <c r="T43" s="29">
        <v>1417</v>
      </c>
      <c r="U43" s="29">
        <v>823</v>
      </c>
      <c r="V43" s="29">
        <v>54</v>
      </c>
      <c r="W43" s="29">
        <v>43</v>
      </c>
      <c r="X43" s="29">
        <v>431</v>
      </c>
      <c r="Y43" s="29">
        <v>469</v>
      </c>
      <c r="Z43" s="29">
        <v>123</v>
      </c>
      <c r="AA43" s="29">
        <v>58</v>
      </c>
      <c r="AB43" s="29">
        <v>4109</v>
      </c>
      <c r="AC43" s="29">
        <v>0</v>
      </c>
      <c r="AD43" s="29">
        <v>0</v>
      </c>
      <c r="AE43" s="29">
        <v>19</v>
      </c>
      <c r="AF43" s="29">
        <v>0</v>
      </c>
      <c r="AG43" s="29">
        <v>0</v>
      </c>
      <c r="AH43" s="29">
        <v>46</v>
      </c>
      <c r="AI43" s="29">
        <v>3990</v>
      </c>
      <c r="AJ43" s="29">
        <v>0</v>
      </c>
      <c r="AK43" s="29">
        <v>0</v>
      </c>
      <c r="AL43" s="29">
        <v>19</v>
      </c>
      <c r="AM43" s="29">
        <v>0</v>
      </c>
      <c r="AN43" s="29">
        <v>0</v>
      </c>
      <c r="AO43" s="29">
        <v>117</v>
      </c>
      <c r="AP43" s="29">
        <v>14658.130999999999</v>
      </c>
      <c r="AQ43" s="29">
        <v>0</v>
      </c>
      <c r="AR43" s="29">
        <v>5120.049</v>
      </c>
      <c r="AS43" s="29">
        <v>0</v>
      </c>
      <c r="AT43" s="29">
        <v>14965.22</v>
      </c>
      <c r="AU43" s="29">
        <v>2666.9690000000001</v>
      </c>
      <c r="AV43" s="29">
        <v>4748.7030000000004</v>
      </c>
      <c r="AW43" s="29">
        <v>457</v>
      </c>
      <c r="AX43" s="29">
        <v>894</v>
      </c>
      <c r="AY43" s="29">
        <v>0</v>
      </c>
      <c r="AZ43" s="29">
        <v>363</v>
      </c>
      <c r="BA43" s="29">
        <v>0</v>
      </c>
      <c r="BB43" s="29">
        <v>894</v>
      </c>
      <c r="BC43" s="29">
        <v>0</v>
      </c>
      <c r="BD43" s="29">
        <v>363</v>
      </c>
      <c r="BE43" s="29">
        <v>0</v>
      </c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</row>
    <row r="44" spans="1:69">
      <c r="A44" s="20">
        <v>44228</v>
      </c>
      <c r="B44" s="29">
        <v>182</v>
      </c>
      <c r="C44" s="29">
        <v>3441</v>
      </c>
      <c r="D44" s="29">
        <v>1187</v>
      </c>
      <c r="E44" s="29">
        <v>0</v>
      </c>
      <c r="F44" s="29">
        <v>619</v>
      </c>
      <c r="G44" s="29">
        <v>1236</v>
      </c>
      <c r="H44" s="29">
        <v>145</v>
      </c>
      <c r="I44" s="29">
        <v>45</v>
      </c>
      <c r="J44" s="29">
        <v>86</v>
      </c>
      <c r="K44" s="29">
        <v>427</v>
      </c>
      <c r="L44" s="29">
        <v>452</v>
      </c>
      <c r="M44" s="29">
        <v>0</v>
      </c>
      <c r="N44" s="29">
        <v>34</v>
      </c>
      <c r="O44" s="29">
        <v>178</v>
      </c>
      <c r="P44" s="29">
        <v>3406</v>
      </c>
      <c r="Q44" s="29">
        <v>654</v>
      </c>
      <c r="R44" s="29">
        <v>0</v>
      </c>
      <c r="S44" s="29">
        <v>619</v>
      </c>
      <c r="T44" s="29">
        <v>1227</v>
      </c>
      <c r="U44" s="29">
        <v>156</v>
      </c>
      <c r="V44" s="29">
        <v>45</v>
      </c>
      <c r="W44" s="29">
        <v>41</v>
      </c>
      <c r="X44" s="29">
        <v>68</v>
      </c>
      <c r="Y44" s="29">
        <v>454</v>
      </c>
      <c r="Z44" s="29">
        <v>110</v>
      </c>
      <c r="AA44" s="29">
        <v>45</v>
      </c>
      <c r="AB44" s="29">
        <v>3704</v>
      </c>
      <c r="AC44" s="29">
        <v>0</v>
      </c>
      <c r="AD44" s="29">
        <v>0</v>
      </c>
      <c r="AE44" s="29">
        <v>74</v>
      </c>
      <c r="AF44" s="29">
        <v>0</v>
      </c>
      <c r="AG44" s="29">
        <v>3</v>
      </c>
      <c r="AH44" s="29">
        <v>38</v>
      </c>
      <c r="AI44" s="29">
        <v>3722</v>
      </c>
      <c r="AJ44" s="29">
        <v>0</v>
      </c>
      <c r="AK44" s="29">
        <v>0</v>
      </c>
      <c r="AL44" s="29">
        <v>74</v>
      </c>
      <c r="AM44" s="29">
        <v>0</v>
      </c>
      <c r="AN44" s="29">
        <v>3</v>
      </c>
      <c r="AO44" s="29">
        <v>16</v>
      </c>
      <c r="AP44" s="29">
        <v>13640</v>
      </c>
      <c r="AQ44" s="29">
        <v>0</v>
      </c>
      <c r="AR44" s="29">
        <v>4625.3050000000003</v>
      </c>
      <c r="AS44" s="29">
        <v>0</v>
      </c>
      <c r="AT44" s="29">
        <v>13187.05</v>
      </c>
      <c r="AU44" s="29">
        <v>2504.0859999999998</v>
      </c>
      <c r="AV44" s="29">
        <v>4398.3050000000003</v>
      </c>
      <c r="AW44" s="29">
        <v>984</v>
      </c>
      <c r="AX44" s="29">
        <v>951</v>
      </c>
      <c r="AY44" s="29">
        <v>0</v>
      </c>
      <c r="AZ44" s="29">
        <v>212</v>
      </c>
      <c r="BA44" s="29">
        <v>0</v>
      </c>
      <c r="BB44" s="29">
        <v>951</v>
      </c>
      <c r="BC44" s="29">
        <v>0</v>
      </c>
      <c r="BD44" s="29">
        <v>212</v>
      </c>
      <c r="BE44" s="29">
        <v>0</v>
      </c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</row>
    <row r="45" spans="1:69">
      <c r="A45" s="20">
        <v>44256</v>
      </c>
      <c r="B45" s="29">
        <v>174</v>
      </c>
      <c r="C45" s="29">
        <v>3788</v>
      </c>
      <c r="D45" s="29">
        <v>1172</v>
      </c>
      <c r="E45" s="29">
        <v>0</v>
      </c>
      <c r="F45" s="29">
        <v>583</v>
      </c>
      <c r="G45" s="29">
        <v>1450</v>
      </c>
      <c r="H45" s="29">
        <v>148</v>
      </c>
      <c r="I45" s="29">
        <v>45</v>
      </c>
      <c r="J45" s="29">
        <v>96</v>
      </c>
      <c r="K45" s="29">
        <v>274</v>
      </c>
      <c r="L45" s="29">
        <v>438</v>
      </c>
      <c r="M45" s="29">
        <v>0</v>
      </c>
      <c r="N45" s="29">
        <v>58</v>
      </c>
      <c r="O45" s="29">
        <v>174</v>
      </c>
      <c r="P45" s="29">
        <v>3751</v>
      </c>
      <c r="Q45" s="29">
        <v>653</v>
      </c>
      <c r="R45" s="29">
        <v>0</v>
      </c>
      <c r="S45" s="29">
        <v>583</v>
      </c>
      <c r="T45" s="29">
        <v>1429</v>
      </c>
      <c r="U45" s="29">
        <v>159</v>
      </c>
      <c r="V45" s="29">
        <v>45</v>
      </c>
      <c r="W45" s="29">
        <v>38</v>
      </c>
      <c r="X45" s="29">
        <v>88</v>
      </c>
      <c r="Y45" s="29">
        <v>491</v>
      </c>
      <c r="Z45" s="29">
        <v>215</v>
      </c>
      <c r="AA45" s="29">
        <v>70</v>
      </c>
      <c r="AB45" s="29">
        <v>4082</v>
      </c>
      <c r="AC45" s="29">
        <v>0</v>
      </c>
      <c r="AD45" s="29">
        <v>0</v>
      </c>
      <c r="AE45" s="29">
        <v>81</v>
      </c>
      <c r="AF45" s="29">
        <v>0</v>
      </c>
      <c r="AG45" s="29">
        <v>4</v>
      </c>
      <c r="AH45" s="29">
        <v>110</v>
      </c>
      <c r="AI45" s="29">
        <v>4168</v>
      </c>
      <c r="AJ45" s="29">
        <v>0</v>
      </c>
      <c r="AK45" s="29">
        <v>0</v>
      </c>
      <c r="AL45" s="29">
        <v>81</v>
      </c>
      <c r="AM45" s="29">
        <v>0</v>
      </c>
      <c r="AN45" s="29">
        <v>3</v>
      </c>
      <c r="AO45" s="29">
        <v>27</v>
      </c>
      <c r="AP45" s="29">
        <v>13807.924999999999</v>
      </c>
      <c r="AQ45" s="29">
        <v>0</v>
      </c>
      <c r="AR45" s="29">
        <v>3733.51</v>
      </c>
      <c r="AS45" s="29">
        <v>0</v>
      </c>
      <c r="AT45" s="29">
        <v>16207.233</v>
      </c>
      <c r="AU45" s="29">
        <v>930</v>
      </c>
      <c r="AV45" s="29">
        <v>3199.09</v>
      </c>
      <c r="AW45" s="29">
        <v>627.89599999999996</v>
      </c>
      <c r="AX45" s="29">
        <v>671</v>
      </c>
      <c r="AY45" s="29">
        <v>0</v>
      </c>
      <c r="AZ45" s="29">
        <v>296</v>
      </c>
      <c r="BA45" s="29">
        <v>0</v>
      </c>
      <c r="BB45" s="29">
        <v>671</v>
      </c>
      <c r="BC45" s="29">
        <v>0</v>
      </c>
      <c r="BD45" s="29">
        <v>296</v>
      </c>
      <c r="BE45" s="29">
        <v>0</v>
      </c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</row>
    <row r="46" spans="1:69" ht="14.45" customHeight="1">
      <c r="A46" s="20">
        <v>44287</v>
      </c>
      <c r="B46" s="29">
        <v>194</v>
      </c>
      <c r="C46" s="29">
        <v>4028</v>
      </c>
      <c r="D46" s="29">
        <v>1101</v>
      </c>
      <c r="E46" s="29">
        <v>0</v>
      </c>
      <c r="F46" s="29">
        <v>548</v>
      </c>
      <c r="G46" s="29">
        <v>1459</v>
      </c>
      <c r="H46" s="29">
        <v>1004</v>
      </c>
      <c r="I46" s="29">
        <v>55</v>
      </c>
      <c r="J46" s="29">
        <v>385</v>
      </c>
      <c r="K46" s="29">
        <v>875</v>
      </c>
      <c r="L46" s="29">
        <v>513</v>
      </c>
      <c r="M46" s="29">
        <v>26</v>
      </c>
      <c r="N46" s="29">
        <v>99</v>
      </c>
      <c r="O46" s="29">
        <v>198</v>
      </c>
      <c r="P46" s="29">
        <v>3986</v>
      </c>
      <c r="Q46" s="29">
        <v>608</v>
      </c>
      <c r="R46" s="29">
        <v>0</v>
      </c>
      <c r="S46" s="29">
        <v>548</v>
      </c>
      <c r="T46" s="29">
        <v>1444</v>
      </c>
      <c r="U46" s="29">
        <v>1025</v>
      </c>
      <c r="V46" s="29">
        <v>55</v>
      </c>
      <c r="W46" s="29">
        <v>87</v>
      </c>
      <c r="X46" s="29">
        <v>683</v>
      </c>
      <c r="Y46" s="29">
        <v>542</v>
      </c>
      <c r="Z46" s="29">
        <v>248</v>
      </c>
      <c r="AA46" s="29">
        <v>98</v>
      </c>
      <c r="AB46" s="29">
        <v>4107</v>
      </c>
      <c r="AC46" s="29">
        <v>0</v>
      </c>
      <c r="AD46" s="29">
        <v>0</v>
      </c>
      <c r="AE46" s="29">
        <v>61</v>
      </c>
      <c r="AF46" s="29">
        <v>0</v>
      </c>
      <c r="AG46" s="29">
        <v>0</v>
      </c>
      <c r="AH46" s="29">
        <v>118</v>
      </c>
      <c r="AI46" s="29">
        <v>4169</v>
      </c>
      <c r="AJ46" s="29">
        <v>0</v>
      </c>
      <c r="AK46" s="29">
        <v>0</v>
      </c>
      <c r="AL46" s="29">
        <v>61</v>
      </c>
      <c r="AM46" s="29">
        <v>0</v>
      </c>
      <c r="AN46" s="29">
        <v>0</v>
      </c>
      <c r="AO46" s="29">
        <v>21</v>
      </c>
      <c r="AP46" s="29">
        <v>13640.203</v>
      </c>
      <c r="AQ46" s="29">
        <v>0</v>
      </c>
      <c r="AR46" s="29">
        <v>5351.6559999999999</v>
      </c>
      <c r="AS46" s="29">
        <v>0</v>
      </c>
      <c r="AT46" s="29">
        <v>16303.037</v>
      </c>
      <c r="AU46" s="29">
        <v>915</v>
      </c>
      <c r="AV46" s="29">
        <v>5127.6559999999999</v>
      </c>
      <c r="AW46" s="29">
        <v>0</v>
      </c>
      <c r="AX46" s="29">
        <v>972</v>
      </c>
      <c r="AY46" s="29">
        <v>0</v>
      </c>
      <c r="AZ46" s="29">
        <v>345</v>
      </c>
      <c r="BA46" s="29">
        <v>0</v>
      </c>
      <c r="BB46" s="29">
        <v>972</v>
      </c>
      <c r="BC46" s="29">
        <v>0</v>
      </c>
      <c r="BD46" s="29">
        <v>345</v>
      </c>
      <c r="BE46" s="29">
        <v>0</v>
      </c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</row>
    <row r="47" spans="1:69">
      <c r="A47" s="20">
        <v>44317</v>
      </c>
      <c r="B47" s="29">
        <v>158</v>
      </c>
      <c r="C47" s="29">
        <v>4058</v>
      </c>
      <c r="D47" s="29">
        <v>768</v>
      </c>
      <c r="E47" s="29">
        <v>0</v>
      </c>
      <c r="F47" s="29">
        <v>461</v>
      </c>
      <c r="G47" s="29">
        <v>1542</v>
      </c>
      <c r="H47" s="29">
        <v>733</v>
      </c>
      <c r="I47" s="29">
        <v>87</v>
      </c>
      <c r="J47" s="29">
        <v>415</v>
      </c>
      <c r="K47" s="29">
        <v>701</v>
      </c>
      <c r="L47" s="29">
        <v>619</v>
      </c>
      <c r="M47" s="29">
        <v>67</v>
      </c>
      <c r="N47" s="29">
        <v>88</v>
      </c>
      <c r="O47" s="29">
        <v>158</v>
      </c>
      <c r="P47" s="29">
        <v>3999</v>
      </c>
      <c r="Q47" s="29">
        <v>275</v>
      </c>
      <c r="R47" s="29">
        <v>0</v>
      </c>
      <c r="S47" s="29">
        <v>461</v>
      </c>
      <c r="T47" s="29">
        <v>1522</v>
      </c>
      <c r="U47" s="29">
        <v>753</v>
      </c>
      <c r="V47" s="29">
        <v>89</v>
      </c>
      <c r="W47" s="29">
        <v>98</v>
      </c>
      <c r="X47" s="29">
        <v>846</v>
      </c>
      <c r="Y47" s="29">
        <v>643</v>
      </c>
      <c r="Z47" s="29">
        <v>303</v>
      </c>
      <c r="AA47" s="29">
        <v>90</v>
      </c>
      <c r="AB47" s="29">
        <v>4319</v>
      </c>
      <c r="AC47" s="29">
        <v>0</v>
      </c>
      <c r="AD47" s="29">
        <v>0</v>
      </c>
      <c r="AE47" s="29">
        <v>63</v>
      </c>
      <c r="AF47" s="29">
        <v>0</v>
      </c>
      <c r="AG47" s="29">
        <v>2</v>
      </c>
      <c r="AH47" s="29">
        <v>170</v>
      </c>
      <c r="AI47" s="29">
        <v>4473</v>
      </c>
      <c r="AJ47" s="29">
        <v>0</v>
      </c>
      <c r="AK47" s="29">
        <v>0</v>
      </c>
      <c r="AL47" s="29">
        <v>63</v>
      </c>
      <c r="AM47" s="29">
        <v>0</v>
      </c>
      <c r="AN47" s="29">
        <v>2</v>
      </c>
      <c r="AO47" s="29">
        <v>7</v>
      </c>
      <c r="AP47" s="29">
        <v>13760.657999999999</v>
      </c>
      <c r="AQ47" s="29">
        <v>0</v>
      </c>
      <c r="AR47" s="29">
        <v>4516.3469999999998</v>
      </c>
      <c r="AS47" s="29">
        <v>0</v>
      </c>
      <c r="AT47" s="29">
        <v>16281.628000000001</v>
      </c>
      <c r="AU47" s="29">
        <v>775.17</v>
      </c>
      <c r="AV47" s="29">
        <v>4024.3180000000002</v>
      </c>
      <c r="AW47" s="29">
        <v>34</v>
      </c>
      <c r="AX47" s="29">
        <v>629</v>
      </c>
      <c r="AY47" s="29">
        <v>0</v>
      </c>
      <c r="AZ47" s="29">
        <v>389</v>
      </c>
      <c r="BA47" s="29">
        <v>0</v>
      </c>
      <c r="BB47" s="29">
        <v>629</v>
      </c>
      <c r="BC47" s="29">
        <v>0</v>
      </c>
      <c r="BD47" s="29">
        <v>389</v>
      </c>
      <c r="BE47" s="29">
        <v>0</v>
      </c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</row>
    <row r="48" spans="1:69">
      <c r="A48" s="20">
        <v>44348</v>
      </c>
      <c r="B48" s="29">
        <v>187</v>
      </c>
      <c r="C48" s="29">
        <v>4213</v>
      </c>
      <c r="D48" s="29">
        <v>669</v>
      </c>
      <c r="E48" s="29">
        <v>0</v>
      </c>
      <c r="F48" s="29">
        <v>706</v>
      </c>
      <c r="G48" s="29">
        <v>1494</v>
      </c>
      <c r="H48" s="29">
        <v>1552</v>
      </c>
      <c r="I48" s="29">
        <v>177</v>
      </c>
      <c r="J48" s="29">
        <v>414</v>
      </c>
      <c r="K48" s="29">
        <v>1127</v>
      </c>
      <c r="L48" s="29">
        <v>604</v>
      </c>
      <c r="M48" s="29">
        <v>56</v>
      </c>
      <c r="N48" s="29">
        <v>71</v>
      </c>
      <c r="O48" s="29">
        <v>181</v>
      </c>
      <c r="P48" s="29">
        <v>4162</v>
      </c>
      <c r="Q48" s="29">
        <v>229</v>
      </c>
      <c r="R48" s="29">
        <v>0</v>
      </c>
      <c r="S48" s="29">
        <v>705</v>
      </c>
      <c r="T48" s="29">
        <v>1479</v>
      </c>
      <c r="U48" s="29">
        <v>1601</v>
      </c>
      <c r="V48" s="29">
        <v>181</v>
      </c>
      <c r="W48" s="29">
        <v>122</v>
      </c>
      <c r="X48" s="29">
        <v>1016</v>
      </c>
      <c r="Y48" s="29">
        <v>624</v>
      </c>
      <c r="Z48" s="29">
        <v>289</v>
      </c>
      <c r="AA48" s="29">
        <v>70</v>
      </c>
      <c r="AB48" s="29">
        <v>4094</v>
      </c>
      <c r="AC48" s="29">
        <v>0</v>
      </c>
      <c r="AD48" s="29">
        <v>0</v>
      </c>
      <c r="AE48" s="29">
        <v>63</v>
      </c>
      <c r="AF48" s="29">
        <v>0</v>
      </c>
      <c r="AG48" s="29">
        <v>4</v>
      </c>
      <c r="AH48" s="29">
        <v>136</v>
      </c>
      <c r="AI48" s="29">
        <v>4232</v>
      </c>
      <c r="AJ48" s="29">
        <v>0</v>
      </c>
      <c r="AK48" s="29">
        <v>0</v>
      </c>
      <c r="AL48" s="29">
        <v>63</v>
      </c>
      <c r="AM48" s="29">
        <v>0</v>
      </c>
      <c r="AN48" s="29">
        <v>4</v>
      </c>
      <c r="AO48" s="29">
        <v>9</v>
      </c>
      <c r="AP48" s="29">
        <v>13872</v>
      </c>
      <c r="AQ48" s="29">
        <v>0</v>
      </c>
      <c r="AR48" s="29">
        <v>4718</v>
      </c>
      <c r="AS48" s="29">
        <v>0</v>
      </c>
      <c r="AT48" s="29">
        <v>17609</v>
      </c>
      <c r="AU48" s="29">
        <v>933</v>
      </c>
      <c r="AV48" s="29">
        <v>3704</v>
      </c>
      <c r="AW48" s="29">
        <v>22</v>
      </c>
      <c r="AX48" s="29">
        <v>762</v>
      </c>
      <c r="AY48" s="29">
        <v>0</v>
      </c>
      <c r="AZ48" s="29">
        <v>442</v>
      </c>
      <c r="BA48" s="29">
        <v>1</v>
      </c>
      <c r="BB48" s="29">
        <v>762</v>
      </c>
      <c r="BC48" s="29">
        <v>0</v>
      </c>
      <c r="BD48" s="29">
        <v>442</v>
      </c>
      <c r="BE48" s="29">
        <v>1</v>
      </c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</row>
    <row r="49" spans="1:69">
      <c r="A49" s="20">
        <v>44378</v>
      </c>
      <c r="B49" s="29">
        <v>269</v>
      </c>
      <c r="C49" s="29">
        <v>3674</v>
      </c>
      <c r="D49" s="29">
        <v>807</v>
      </c>
      <c r="E49" s="29">
        <v>0</v>
      </c>
      <c r="F49" s="29">
        <v>501</v>
      </c>
      <c r="G49" s="29">
        <v>1504</v>
      </c>
      <c r="H49" s="29">
        <v>1009</v>
      </c>
      <c r="I49" s="29">
        <v>154</v>
      </c>
      <c r="J49" s="29">
        <v>386</v>
      </c>
      <c r="K49" s="29">
        <v>1080</v>
      </c>
      <c r="L49" s="29">
        <v>565</v>
      </c>
      <c r="M49" s="29">
        <v>31</v>
      </c>
      <c r="N49" s="29">
        <v>140</v>
      </c>
      <c r="O49" s="29">
        <v>271</v>
      </c>
      <c r="P49" s="29">
        <v>3635</v>
      </c>
      <c r="Q49" s="29">
        <v>142</v>
      </c>
      <c r="R49" s="29">
        <v>0</v>
      </c>
      <c r="S49" s="29">
        <v>500</v>
      </c>
      <c r="T49" s="29">
        <v>1490</v>
      </c>
      <c r="U49" s="29">
        <v>1025</v>
      </c>
      <c r="V49" s="29">
        <v>160</v>
      </c>
      <c r="W49" s="29">
        <v>72</v>
      </c>
      <c r="X49" s="29">
        <v>655</v>
      </c>
      <c r="Y49" s="29">
        <v>560</v>
      </c>
      <c r="Z49" s="29">
        <v>300</v>
      </c>
      <c r="AA49" s="29">
        <v>138</v>
      </c>
      <c r="AB49" s="29">
        <v>4299</v>
      </c>
      <c r="AC49" s="29">
        <v>0</v>
      </c>
      <c r="AD49" s="29">
        <v>0</v>
      </c>
      <c r="AE49" s="29">
        <v>33</v>
      </c>
      <c r="AF49" s="29">
        <v>2</v>
      </c>
      <c r="AG49" s="29">
        <v>57</v>
      </c>
      <c r="AH49" s="29">
        <v>31</v>
      </c>
      <c r="AI49" s="29">
        <v>4288</v>
      </c>
      <c r="AJ49" s="29">
        <v>0</v>
      </c>
      <c r="AK49" s="29">
        <v>0</v>
      </c>
      <c r="AL49" s="29">
        <v>33</v>
      </c>
      <c r="AM49" s="29">
        <v>0</v>
      </c>
      <c r="AN49" s="29">
        <v>57</v>
      </c>
      <c r="AO49" s="29">
        <v>17</v>
      </c>
      <c r="AP49" s="29">
        <v>15252.344999999999</v>
      </c>
      <c r="AQ49" s="29">
        <v>0</v>
      </c>
      <c r="AR49" s="29">
        <v>5965.1819999999998</v>
      </c>
      <c r="AS49" s="29">
        <v>0</v>
      </c>
      <c r="AT49" s="29">
        <v>18601.069</v>
      </c>
      <c r="AU49" s="29">
        <v>969.7</v>
      </c>
      <c r="AV49" s="29">
        <v>5537.527</v>
      </c>
      <c r="AW49" s="29">
        <v>0</v>
      </c>
      <c r="AX49" s="29">
        <v>1180</v>
      </c>
      <c r="AY49" s="29">
        <v>0</v>
      </c>
      <c r="AZ49" s="29">
        <v>315</v>
      </c>
      <c r="BA49" s="29">
        <v>0</v>
      </c>
      <c r="BB49" s="29">
        <v>1180</v>
      </c>
      <c r="BC49" s="29">
        <v>0</v>
      </c>
      <c r="BD49" s="29">
        <v>315</v>
      </c>
      <c r="BE49" s="29">
        <v>0</v>
      </c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</row>
    <row r="50" spans="1:69">
      <c r="A50" s="20">
        <v>44409</v>
      </c>
      <c r="B50" s="29">
        <v>165</v>
      </c>
      <c r="C50" s="29">
        <v>3752</v>
      </c>
      <c r="D50" s="29">
        <v>470</v>
      </c>
      <c r="E50" s="29">
        <v>0</v>
      </c>
      <c r="F50" s="29">
        <v>680</v>
      </c>
      <c r="G50" s="29">
        <v>1526</v>
      </c>
      <c r="H50" s="29">
        <v>588</v>
      </c>
      <c r="I50" s="29">
        <v>114</v>
      </c>
      <c r="J50" s="29">
        <v>366</v>
      </c>
      <c r="K50" s="29">
        <v>776</v>
      </c>
      <c r="L50" s="29">
        <v>500</v>
      </c>
      <c r="M50" s="29">
        <v>36</v>
      </c>
      <c r="N50" s="29">
        <v>74</v>
      </c>
      <c r="O50" s="29">
        <v>174</v>
      </c>
      <c r="P50" s="29">
        <v>3731</v>
      </c>
      <c r="Q50" s="29">
        <v>115</v>
      </c>
      <c r="R50" s="29">
        <v>0</v>
      </c>
      <c r="S50" s="29">
        <v>691</v>
      </c>
      <c r="T50" s="29">
        <v>1516</v>
      </c>
      <c r="U50" s="29">
        <v>610</v>
      </c>
      <c r="V50" s="29">
        <v>118</v>
      </c>
      <c r="W50" s="29">
        <v>62</v>
      </c>
      <c r="X50" s="29">
        <v>799</v>
      </c>
      <c r="Y50" s="29">
        <v>534</v>
      </c>
      <c r="Z50" s="29">
        <v>289</v>
      </c>
      <c r="AA50" s="29">
        <v>74</v>
      </c>
      <c r="AB50" s="29">
        <v>4129</v>
      </c>
      <c r="AC50" s="29">
        <v>0</v>
      </c>
      <c r="AD50" s="29">
        <v>0</v>
      </c>
      <c r="AE50" s="29">
        <v>91</v>
      </c>
      <c r="AF50" s="29">
        <v>17</v>
      </c>
      <c r="AG50" s="29">
        <v>1</v>
      </c>
      <c r="AH50" s="29">
        <v>13</v>
      </c>
      <c r="AI50" s="29">
        <v>4023</v>
      </c>
      <c r="AJ50" s="29">
        <v>0</v>
      </c>
      <c r="AK50" s="29">
        <v>0</v>
      </c>
      <c r="AL50" s="29">
        <v>91</v>
      </c>
      <c r="AM50" s="29">
        <v>0</v>
      </c>
      <c r="AN50" s="29">
        <v>0</v>
      </c>
      <c r="AO50" s="29">
        <v>126</v>
      </c>
      <c r="AP50" s="29">
        <v>13499.442999999999</v>
      </c>
      <c r="AQ50" s="29">
        <v>0</v>
      </c>
      <c r="AR50" s="29">
        <v>1640.1590000000001</v>
      </c>
      <c r="AS50" s="29">
        <v>0</v>
      </c>
      <c r="AT50" s="29">
        <v>17086.098999999998</v>
      </c>
      <c r="AU50" s="29">
        <v>977.53</v>
      </c>
      <c r="AV50" s="29">
        <v>727.26300000000003</v>
      </c>
      <c r="AW50" s="29">
        <v>166.4</v>
      </c>
      <c r="AX50" s="29">
        <v>719</v>
      </c>
      <c r="AY50" s="29">
        <v>0</v>
      </c>
      <c r="AZ50" s="29">
        <v>466</v>
      </c>
      <c r="BA50" s="29">
        <v>0</v>
      </c>
      <c r="BB50" s="29">
        <v>719</v>
      </c>
      <c r="BC50" s="29">
        <v>0</v>
      </c>
      <c r="BD50" s="29">
        <v>466</v>
      </c>
      <c r="BE50" s="29">
        <v>0</v>
      </c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</row>
    <row r="51" spans="1:69">
      <c r="A51" s="20">
        <v>44440</v>
      </c>
      <c r="B51" s="29">
        <v>160</v>
      </c>
      <c r="C51" s="29">
        <v>4421</v>
      </c>
      <c r="D51" s="29">
        <v>953</v>
      </c>
      <c r="E51" s="29">
        <v>0</v>
      </c>
      <c r="F51" s="29">
        <v>550</v>
      </c>
      <c r="G51" s="29">
        <v>1452</v>
      </c>
      <c r="H51" s="29">
        <v>491</v>
      </c>
      <c r="I51" s="29">
        <v>93</v>
      </c>
      <c r="J51" s="29">
        <v>468</v>
      </c>
      <c r="K51" s="29">
        <v>815</v>
      </c>
      <c r="L51" s="29">
        <v>491</v>
      </c>
      <c r="M51" s="29">
        <v>129</v>
      </c>
      <c r="N51" s="29">
        <v>55</v>
      </c>
      <c r="O51" s="29">
        <v>174</v>
      </c>
      <c r="P51" s="29">
        <v>4416</v>
      </c>
      <c r="Q51" s="29">
        <v>263</v>
      </c>
      <c r="R51" s="29">
        <v>0</v>
      </c>
      <c r="S51" s="29">
        <v>549</v>
      </c>
      <c r="T51" s="29">
        <v>1435</v>
      </c>
      <c r="U51" s="29">
        <v>517</v>
      </c>
      <c r="V51" s="29">
        <v>96</v>
      </c>
      <c r="W51" s="29">
        <v>11</v>
      </c>
      <c r="X51" s="29">
        <v>778</v>
      </c>
      <c r="Y51" s="29">
        <v>533</v>
      </c>
      <c r="Z51" s="29">
        <v>328</v>
      </c>
      <c r="AA51" s="29">
        <v>55</v>
      </c>
      <c r="AB51" s="29">
        <v>3349</v>
      </c>
      <c r="AC51" s="29">
        <v>0</v>
      </c>
      <c r="AD51" s="29">
        <v>0</v>
      </c>
      <c r="AE51" s="29">
        <v>76</v>
      </c>
      <c r="AF51" s="29">
        <v>0</v>
      </c>
      <c r="AG51" s="29">
        <v>0</v>
      </c>
      <c r="AH51" s="29">
        <v>49</v>
      </c>
      <c r="AI51" s="29">
        <v>3351</v>
      </c>
      <c r="AJ51" s="29">
        <v>0</v>
      </c>
      <c r="AK51" s="29">
        <v>0</v>
      </c>
      <c r="AL51" s="29">
        <v>75</v>
      </c>
      <c r="AM51" s="29">
        <v>0</v>
      </c>
      <c r="AN51" s="29">
        <v>0</v>
      </c>
      <c r="AO51" s="29">
        <v>35</v>
      </c>
      <c r="AP51" s="29">
        <v>14313.387000000001</v>
      </c>
      <c r="AQ51" s="29">
        <v>0</v>
      </c>
      <c r="AR51" s="29">
        <v>5421.25</v>
      </c>
      <c r="AS51" s="29">
        <v>0</v>
      </c>
      <c r="AT51" s="29">
        <v>17032.629000000001</v>
      </c>
      <c r="AU51" s="29">
        <v>943.4</v>
      </c>
      <c r="AV51" s="29">
        <v>5176.25</v>
      </c>
      <c r="AW51" s="29">
        <v>85</v>
      </c>
      <c r="AX51" s="29">
        <v>1190</v>
      </c>
      <c r="AY51" s="29">
        <v>0</v>
      </c>
      <c r="AZ51" s="29">
        <v>416</v>
      </c>
      <c r="BA51" s="29">
        <v>0</v>
      </c>
      <c r="BB51" s="29">
        <v>1190</v>
      </c>
      <c r="BC51" s="29">
        <v>0</v>
      </c>
      <c r="BD51" s="29">
        <v>416</v>
      </c>
      <c r="BE51" s="29">
        <v>0</v>
      </c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</row>
    <row r="52" spans="1:69">
      <c r="A52" s="20">
        <v>44470</v>
      </c>
      <c r="B52" s="29">
        <v>146</v>
      </c>
      <c r="C52" s="29">
        <v>4768</v>
      </c>
      <c r="D52" s="29">
        <v>986</v>
      </c>
      <c r="E52" s="29">
        <v>0</v>
      </c>
      <c r="F52" s="29">
        <v>554</v>
      </c>
      <c r="G52" s="29">
        <v>1537</v>
      </c>
      <c r="H52" s="29">
        <v>508</v>
      </c>
      <c r="I52" s="29">
        <v>88</v>
      </c>
      <c r="J52" s="29">
        <v>397</v>
      </c>
      <c r="K52" s="29">
        <v>1046</v>
      </c>
      <c r="L52" s="29">
        <v>513</v>
      </c>
      <c r="M52" s="29">
        <v>55</v>
      </c>
      <c r="N52" s="29">
        <v>70</v>
      </c>
      <c r="O52" s="29">
        <v>170</v>
      </c>
      <c r="P52" s="29">
        <v>4721</v>
      </c>
      <c r="Q52" s="29">
        <v>267</v>
      </c>
      <c r="R52" s="29">
        <v>0</v>
      </c>
      <c r="S52" s="29">
        <v>554</v>
      </c>
      <c r="T52" s="29">
        <v>1519</v>
      </c>
      <c r="U52" s="29">
        <v>523</v>
      </c>
      <c r="V52" s="29">
        <v>88</v>
      </c>
      <c r="W52" s="29">
        <v>19</v>
      </c>
      <c r="X52" s="29">
        <v>928</v>
      </c>
      <c r="Y52" s="29">
        <v>547</v>
      </c>
      <c r="Z52" s="29">
        <v>230</v>
      </c>
      <c r="AA52" s="29">
        <v>69</v>
      </c>
      <c r="AB52" s="29">
        <v>4023</v>
      </c>
      <c r="AC52" s="29">
        <v>0</v>
      </c>
      <c r="AD52" s="29">
        <v>0</v>
      </c>
      <c r="AE52" s="29">
        <v>31</v>
      </c>
      <c r="AF52" s="29">
        <v>19</v>
      </c>
      <c r="AG52" s="29">
        <v>0</v>
      </c>
      <c r="AH52" s="29">
        <v>59</v>
      </c>
      <c r="AI52" s="29">
        <v>4064</v>
      </c>
      <c r="AJ52" s="29">
        <v>0</v>
      </c>
      <c r="AK52" s="29">
        <v>0</v>
      </c>
      <c r="AL52" s="29">
        <v>31</v>
      </c>
      <c r="AM52" s="29">
        <v>30</v>
      </c>
      <c r="AN52" s="29">
        <v>0</v>
      </c>
      <c r="AO52" s="29">
        <v>40</v>
      </c>
      <c r="AP52" s="29">
        <v>13905.752</v>
      </c>
      <c r="AQ52" s="29">
        <v>0</v>
      </c>
      <c r="AR52" s="29">
        <v>5068.6499999999996</v>
      </c>
      <c r="AS52" s="29">
        <v>0</v>
      </c>
      <c r="AT52" s="29">
        <v>17561.421999999999</v>
      </c>
      <c r="AU52" s="29">
        <v>992</v>
      </c>
      <c r="AV52" s="29">
        <v>4430.4840000000004</v>
      </c>
      <c r="AW52" s="29">
        <v>79</v>
      </c>
      <c r="AX52" s="29">
        <v>1167</v>
      </c>
      <c r="AY52" s="29">
        <v>0</v>
      </c>
      <c r="AZ52" s="29">
        <v>308</v>
      </c>
      <c r="BA52" s="29">
        <v>1</v>
      </c>
      <c r="BB52" s="29">
        <v>1167</v>
      </c>
      <c r="BC52" s="29">
        <v>0</v>
      </c>
      <c r="BD52" s="29">
        <v>308</v>
      </c>
      <c r="BE52" s="29">
        <v>1</v>
      </c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</row>
    <row r="53" spans="1:69">
      <c r="A53" s="20">
        <v>44501</v>
      </c>
      <c r="B53" s="29">
        <v>199</v>
      </c>
      <c r="C53" s="29">
        <v>4507</v>
      </c>
      <c r="D53" s="29">
        <v>1218</v>
      </c>
      <c r="E53" s="29">
        <v>0</v>
      </c>
      <c r="F53" s="29">
        <v>725</v>
      </c>
      <c r="G53" s="29">
        <v>1277</v>
      </c>
      <c r="H53" s="29">
        <v>263</v>
      </c>
      <c r="I53" s="29">
        <v>97</v>
      </c>
      <c r="J53" s="29">
        <v>425</v>
      </c>
      <c r="K53" s="29">
        <v>711</v>
      </c>
      <c r="L53" s="29">
        <v>523</v>
      </c>
      <c r="M53" s="29">
        <v>0</v>
      </c>
      <c r="N53" s="29">
        <v>79</v>
      </c>
      <c r="O53" s="29">
        <v>225</v>
      </c>
      <c r="P53" s="29">
        <v>4490</v>
      </c>
      <c r="Q53" s="29">
        <v>511</v>
      </c>
      <c r="R53" s="29">
        <v>0</v>
      </c>
      <c r="S53" s="29">
        <v>725</v>
      </c>
      <c r="T53" s="29">
        <v>1268</v>
      </c>
      <c r="U53" s="29">
        <v>288</v>
      </c>
      <c r="V53" s="29">
        <v>97</v>
      </c>
      <c r="W53" s="29">
        <v>25</v>
      </c>
      <c r="X53" s="29">
        <v>692</v>
      </c>
      <c r="Y53" s="29">
        <v>520</v>
      </c>
      <c r="Z53" s="29">
        <v>234</v>
      </c>
      <c r="AA53" s="29">
        <v>78</v>
      </c>
      <c r="AB53" s="29">
        <v>4293</v>
      </c>
      <c r="AC53" s="29">
        <v>0</v>
      </c>
      <c r="AD53" s="29">
        <v>0</v>
      </c>
      <c r="AE53" s="29">
        <v>51</v>
      </c>
      <c r="AF53" s="29">
        <v>3</v>
      </c>
      <c r="AG53" s="29">
        <v>0</v>
      </c>
      <c r="AH53" s="29">
        <v>33</v>
      </c>
      <c r="AI53" s="29">
        <v>4221</v>
      </c>
      <c r="AJ53" s="29">
        <v>0</v>
      </c>
      <c r="AK53" s="29">
        <v>0</v>
      </c>
      <c r="AL53" s="29">
        <v>50</v>
      </c>
      <c r="AM53" s="29">
        <v>3</v>
      </c>
      <c r="AN53" s="29">
        <v>0</v>
      </c>
      <c r="AO53" s="29">
        <v>64</v>
      </c>
      <c r="AP53" s="29">
        <v>12857.37</v>
      </c>
      <c r="AQ53" s="29">
        <v>0</v>
      </c>
      <c r="AR53" s="29">
        <v>4270.7269999999999</v>
      </c>
      <c r="AS53" s="29">
        <v>0</v>
      </c>
      <c r="AT53" s="29">
        <v>15360.564</v>
      </c>
      <c r="AU53" s="29">
        <v>900.83299999999997</v>
      </c>
      <c r="AV53" s="29">
        <v>3865.1120000000001</v>
      </c>
      <c r="AW53" s="29">
        <v>217</v>
      </c>
      <c r="AX53" s="29">
        <v>1185</v>
      </c>
      <c r="AY53" s="29">
        <v>0</v>
      </c>
      <c r="AZ53" s="29">
        <v>447</v>
      </c>
      <c r="BA53" s="29">
        <v>2</v>
      </c>
      <c r="BB53" s="29">
        <v>1185</v>
      </c>
      <c r="BC53" s="29">
        <v>0</v>
      </c>
      <c r="BD53" s="29">
        <v>447</v>
      </c>
      <c r="BE53" s="29">
        <v>2</v>
      </c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</row>
    <row r="54" spans="1:69">
      <c r="A54" s="20">
        <v>44531</v>
      </c>
      <c r="B54" s="29">
        <v>133</v>
      </c>
      <c r="C54" s="29">
        <v>4511</v>
      </c>
      <c r="D54" s="29">
        <v>1444</v>
      </c>
      <c r="E54" s="29">
        <v>0</v>
      </c>
      <c r="F54" s="29">
        <v>804</v>
      </c>
      <c r="G54" s="29">
        <v>1322</v>
      </c>
      <c r="H54" s="29">
        <v>505</v>
      </c>
      <c r="I54" s="29">
        <v>153</v>
      </c>
      <c r="J54" s="29">
        <v>398</v>
      </c>
      <c r="K54" s="29">
        <v>980</v>
      </c>
      <c r="L54" s="29">
        <v>488</v>
      </c>
      <c r="M54" s="29">
        <v>43</v>
      </c>
      <c r="N54" s="29">
        <v>65</v>
      </c>
      <c r="O54" s="29">
        <v>177</v>
      </c>
      <c r="P54" s="29">
        <v>4491</v>
      </c>
      <c r="Q54" s="29">
        <v>648</v>
      </c>
      <c r="R54" s="29">
        <v>0</v>
      </c>
      <c r="S54" s="29">
        <v>804</v>
      </c>
      <c r="T54" s="29">
        <v>1303</v>
      </c>
      <c r="U54" s="29">
        <v>517</v>
      </c>
      <c r="V54" s="29">
        <v>153</v>
      </c>
      <c r="W54" s="29">
        <v>45</v>
      </c>
      <c r="X54" s="29">
        <v>683</v>
      </c>
      <c r="Y54" s="29">
        <v>487</v>
      </c>
      <c r="Z54" s="29">
        <v>251</v>
      </c>
      <c r="AA54" s="29">
        <v>65</v>
      </c>
      <c r="AB54" s="29">
        <v>4113</v>
      </c>
      <c r="AC54" s="29">
        <v>0</v>
      </c>
      <c r="AD54" s="29">
        <v>0</v>
      </c>
      <c r="AE54" s="29">
        <v>93</v>
      </c>
      <c r="AF54" s="29">
        <v>19</v>
      </c>
      <c r="AG54" s="29">
        <v>0</v>
      </c>
      <c r="AH54" s="29">
        <v>19</v>
      </c>
      <c r="AI54" s="29">
        <v>3962</v>
      </c>
      <c r="AJ54" s="29">
        <v>0</v>
      </c>
      <c r="AK54" s="29">
        <v>0</v>
      </c>
      <c r="AL54" s="29">
        <v>93</v>
      </c>
      <c r="AM54" s="29">
        <v>23</v>
      </c>
      <c r="AN54" s="29">
        <v>0</v>
      </c>
      <c r="AO54" s="29">
        <v>165</v>
      </c>
      <c r="AP54" s="29">
        <v>14477</v>
      </c>
      <c r="AQ54" s="29">
        <v>0</v>
      </c>
      <c r="AR54" s="29">
        <v>5556.7030000000004</v>
      </c>
      <c r="AS54" s="29">
        <v>0</v>
      </c>
      <c r="AT54" s="29">
        <v>17122.595000000001</v>
      </c>
      <c r="AU54" s="29">
        <v>1035.72</v>
      </c>
      <c r="AV54" s="29">
        <v>5312.7030000000004</v>
      </c>
      <c r="AW54" s="29">
        <v>309.5</v>
      </c>
      <c r="AX54" s="29">
        <v>1411</v>
      </c>
      <c r="AY54" s="29">
        <v>0</v>
      </c>
      <c r="AZ54" s="29">
        <v>282</v>
      </c>
      <c r="BA54" s="29">
        <v>1</v>
      </c>
      <c r="BB54" s="29">
        <v>1411</v>
      </c>
      <c r="BC54" s="29">
        <v>0</v>
      </c>
      <c r="BD54" s="29">
        <v>282</v>
      </c>
      <c r="BE54" s="29">
        <v>1</v>
      </c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</row>
    <row r="55" spans="1:69">
      <c r="A55" s="20">
        <v>44562</v>
      </c>
      <c r="B55" s="29">
        <v>143</v>
      </c>
      <c r="C55" s="29">
        <v>5210</v>
      </c>
      <c r="D55" s="29">
        <v>1226</v>
      </c>
      <c r="E55" s="29">
        <v>0</v>
      </c>
      <c r="F55" s="29">
        <v>1050</v>
      </c>
      <c r="G55" s="29">
        <v>1433</v>
      </c>
      <c r="H55" s="29">
        <v>295</v>
      </c>
      <c r="I55" s="29">
        <v>174</v>
      </c>
      <c r="J55" s="29">
        <v>578</v>
      </c>
      <c r="K55" s="29">
        <v>795</v>
      </c>
      <c r="L55" s="29">
        <v>505</v>
      </c>
      <c r="M55" s="29">
        <v>53</v>
      </c>
      <c r="N55" s="29">
        <v>80</v>
      </c>
      <c r="O55" s="29">
        <v>193</v>
      </c>
      <c r="P55" s="29">
        <v>5204</v>
      </c>
      <c r="Q55" s="29">
        <v>702</v>
      </c>
      <c r="R55" s="29">
        <v>0</v>
      </c>
      <c r="S55" s="29">
        <v>1050</v>
      </c>
      <c r="T55" s="29">
        <v>1431</v>
      </c>
      <c r="U55" s="29">
        <v>287</v>
      </c>
      <c r="V55" s="29">
        <v>174</v>
      </c>
      <c r="W55" s="29">
        <v>77</v>
      </c>
      <c r="X55" s="29">
        <v>341</v>
      </c>
      <c r="Y55" s="29">
        <v>510</v>
      </c>
      <c r="Z55" s="29">
        <v>53</v>
      </c>
      <c r="AA55" s="29">
        <v>79</v>
      </c>
      <c r="AB55" s="29">
        <v>4293</v>
      </c>
      <c r="AC55" s="29">
        <v>0</v>
      </c>
      <c r="AD55" s="29">
        <v>0</v>
      </c>
      <c r="AE55" s="29">
        <v>0</v>
      </c>
      <c r="AF55" s="29">
        <v>8</v>
      </c>
      <c r="AG55" s="29">
        <v>0</v>
      </c>
      <c r="AH55" s="29">
        <v>44</v>
      </c>
      <c r="AI55" s="29">
        <v>4236</v>
      </c>
      <c r="AJ55" s="29">
        <v>0</v>
      </c>
      <c r="AK55" s="29">
        <v>0</v>
      </c>
      <c r="AL55" s="29">
        <v>0</v>
      </c>
      <c r="AM55" s="29">
        <v>9</v>
      </c>
      <c r="AN55" s="29">
        <v>0</v>
      </c>
      <c r="AO55" s="29">
        <v>60</v>
      </c>
      <c r="AP55" s="29">
        <v>13090.349</v>
      </c>
      <c r="AQ55" s="29">
        <v>0</v>
      </c>
      <c r="AR55" s="29">
        <v>4747.1499999999996</v>
      </c>
      <c r="AS55" s="29">
        <v>0</v>
      </c>
      <c r="AT55" s="29">
        <v>14981.481</v>
      </c>
      <c r="AU55" s="29">
        <v>974.03</v>
      </c>
      <c r="AV55" s="29">
        <v>4293.5600000000004</v>
      </c>
      <c r="AW55" s="29">
        <v>788.42399999999998</v>
      </c>
      <c r="AX55" s="29">
        <v>2037</v>
      </c>
      <c r="AY55" s="29">
        <v>0</v>
      </c>
      <c r="AZ55" s="29">
        <v>646</v>
      </c>
      <c r="BA55" s="29">
        <v>35</v>
      </c>
      <c r="BB55" s="29">
        <v>2037</v>
      </c>
      <c r="BC55" s="29">
        <v>0</v>
      </c>
      <c r="BD55" s="29">
        <v>646</v>
      </c>
      <c r="BE55" s="29">
        <v>35</v>
      </c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</row>
    <row r="56" spans="1:69">
      <c r="A56" s="20">
        <v>44593</v>
      </c>
      <c r="B56" s="29">
        <v>130</v>
      </c>
      <c r="C56" s="29">
        <v>5368</v>
      </c>
      <c r="D56" s="29">
        <v>1360</v>
      </c>
      <c r="E56" s="29">
        <v>0</v>
      </c>
      <c r="F56" s="29">
        <v>409</v>
      </c>
      <c r="G56" s="29">
        <v>1296</v>
      </c>
      <c r="H56" s="29">
        <v>319</v>
      </c>
      <c r="I56" s="29">
        <v>172</v>
      </c>
      <c r="J56" s="29">
        <v>544</v>
      </c>
      <c r="K56" s="29">
        <v>654</v>
      </c>
      <c r="L56" s="29">
        <v>501</v>
      </c>
      <c r="M56" s="29">
        <v>85</v>
      </c>
      <c r="N56" s="29">
        <v>73</v>
      </c>
      <c r="O56" s="29">
        <v>164</v>
      </c>
      <c r="P56" s="29">
        <v>5251</v>
      </c>
      <c r="Q56" s="29">
        <v>411</v>
      </c>
      <c r="R56" s="29">
        <v>0</v>
      </c>
      <c r="S56" s="29">
        <v>409</v>
      </c>
      <c r="T56" s="29">
        <v>1270</v>
      </c>
      <c r="U56" s="29">
        <v>303</v>
      </c>
      <c r="V56" s="29">
        <v>172</v>
      </c>
      <c r="W56" s="29">
        <v>72</v>
      </c>
      <c r="X56" s="29">
        <v>210</v>
      </c>
      <c r="Y56" s="29">
        <v>496</v>
      </c>
      <c r="Z56" s="29">
        <v>84</v>
      </c>
      <c r="AA56" s="29">
        <v>72</v>
      </c>
      <c r="AB56" s="29">
        <v>3754</v>
      </c>
      <c r="AC56" s="29">
        <v>0</v>
      </c>
      <c r="AD56" s="29">
        <v>0</v>
      </c>
      <c r="AE56" s="29">
        <v>0</v>
      </c>
      <c r="AF56" s="29">
        <v>0</v>
      </c>
      <c r="AG56" s="29">
        <v>0</v>
      </c>
      <c r="AH56" s="29">
        <v>60</v>
      </c>
      <c r="AI56" s="29">
        <v>3662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121</v>
      </c>
      <c r="AP56" s="29">
        <v>11409.468000000001</v>
      </c>
      <c r="AQ56" s="29">
        <v>0</v>
      </c>
      <c r="AR56" s="29">
        <v>2755.2809999999999</v>
      </c>
      <c r="AS56" s="29">
        <v>0</v>
      </c>
      <c r="AT56" s="29">
        <v>13429.946</v>
      </c>
      <c r="AU56" s="29">
        <v>985.38800000000003</v>
      </c>
      <c r="AV56" s="29">
        <v>2156.5459999999998</v>
      </c>
      <c r="AW56" s="29">
        <v>726.73</v>
      </c>
      <c r="AX56" s="29">
        <v>2092</v>
      </c>
      <c r="AY56" s="29">
        <v>0</v>
      </c>
      <c r="AZ56" s="29">
        <v>403</v>
      </c>
      <c r="BA56" s="29">
        <v>18</v>
      </c>
      <c r="BB56" s="29">
        <v>2092</v>
      </c>
      <c r="BC56" s="29">
        <v>0</v>
      </c>
      <c r="BD56" s="29">
        <v>403</v>
      </c>
      <c r="BE56" s="29">
        <v>18</v>
      </c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</row>
    <row r="57" spans="1:69">
      <c r="A57" s="20">
        <v>44621</v>
      </c>
      <c r="B57" s="29">
        <v>135</v>
      </c>
      <c r="C57" s="29">
        <v>6396</v>
      </c>
      <c r="D57" s="29">
        <v>1009</v>
      </c>
      <c r="E57" s="29">
        <v>0</v>
      </c>
      <c r="F57" s="29">
        <v>193</v>
      </c>
      <c r="G57" s="29">
        <v>1546</v>
      </c>
      <c r="H57" s="29">
        <v>772</v>
      </c>
      <c r="I57" s="29">
        <v>194</v>
      </c>
      <c r="J57" s="29">
        <v>566</v>
      </c>
      <c r="K57" s="29">
        <v>781</v>
      </c>
      <c r="L57" s="29">
        <v>608</v>
      </c>
      <c r="M57" s="29">
        <v>88</v>
      </c>
      <c r="N57" s="29">
        <v>52</v>
      </c>
      <c r="O57" s="29">
        <v>187</v>
      </c>
      <c r="P57" s="29">
        <v>6339</v>
      </c>
      <c r="Q57" s="29">
        <v>361</v>
      </c>
      <c r="R57" s="29">
        <v>0</v>
      </c>
      <c r="S57" s="29">
        <v>192</v>
      </c>
      <c r="T57" s="29">
        <v>1533</v>
      </c>
      <c r="U57" s="29">
        <v>731</v>
      </c>
      <c r="V57" s="29">
        <v>194</v>
      </c>
      <c r="W57" s="29">
        <v>82</v>
      </c>
      <c r="X57" s="29">
        <v>390</v>
      </c>
      <c r="Y57" s="29">
        <v>603</v>
      </c>
      <c r="Z57" s="29">
        <v>87</v>
      </c>
      <c r="AA57" s="29">
        <v>52</v>
      </c>
      <c r="AB57" s="29">
        <v>4446</v>
      </c>
      <c r="AC57" s="29">
        <v>0</v>
      </c>
      <c r="AD57" s="29">
        <v>0</v>
      </c>
      <c r="AE57" s="29">
        <v>0</v>
      </c>
      <c r="AF57" s="29">
        <v>1</v>
      </c>
      <c r="AG57" s="29">
        <v>0</v>
      </c>
      <c r="AH57" s="29">
        <v>123</v>
      </c>
      <c r="AI57" s="29">
        <v>4459</v>
      </c>
      <c r="AJ57" s="29">
        <v>0</v>
      </c>
      <c r="AK57" s="29">
        <v>0</v>
      </c>
      <c r="AL57" s="29">
        <v>0</v>
      </c>
      <c r="AM57" s="29">
        <v>2</v>
      </c>
      <c r="AN57" s="29">
        <v>0</v>
      </c>
      <c r="AO57" s="29">
        <v>85</v>
      </c>
      <c r="AP57" s="29">
        <v>12684.887000000001</v>
      </c>
      <c r="AQ57" s="29">
        <v>0</v>
      </c>
      <c r="AR57" s="29">
        <v>3712.0070000000001</v>
      </c>
      <c r="AS57" s="29">
        <v>0</v>
      </c>
      <c r="AT57" s="29">
        <v>16120.878000000001</v>
      </c>
      <c r="AU57" s="29">
        <v>1133.7629999999999</v>
      </c>
      <c r="AV57" s="29">
        <v>2884.27</v>
      </c>
      <c r="AW57" s="29">
        <v>852</v>
      </c>
      <c r="AX57" s="29">
        <v>2197</v>
      </c>
      <c r="AY57" s="29">
        <v>0</v>
      </c>
      <c r="AZ57" s="29">
        <v>792</v>
      </c>
      <c r="BA57" s="29">
        <v>58</v>
      </c>
      <c r="BB57" s="29">
        <v>2197</v>
      </c>
      <c r="BC57" s="29">
        <v>0</v>
      </c>
      <c r="BD57" s="29">
        <v>792</v>
      </c>
      <c r="BE57" s="29">
        <v>58</v>
      </c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</row>
    <row r="58" spans="1:69">
      <c r="A58" s="20">
        <v>44652</v>
      </c>
      <c r="B58" s="29">
        <v>135</v>
      </c>
      <c r="C58" s="29">
        <v>4884</v>
      </c>
      <c r="D58" s="29">
        <v>1265</v>
      </c>
      <c r="E58" s="29">
        <v>0</v>
      </c>
      <c r="F58" s="29">
        <v>336</v>
      </c>
      <c r="G58" s="29">
        <v>1517</v>
      </c>
      <c r="H58" s="29">
        <v>653</v>
      </c>
      <c r="I58" s="29">
        <v>288</v>
      </c>
      <c r="J58" s="29">
        <v>674</v>
      </c>
      <c r="K58" s="29">
        <v>551</v>
      </c>
      <c r="L58" s="29">
        <v>712</v>
      </c>
      <c r="M58" s="29">
        <v>125</v>
      </c>
      <c r="N58" s="29">
        <v>264</v>
      </c>
      <c r="O58" s="29">
        <v>185</v>
      </c>
      <c r="P58" s="29">
        <v>4830</v>
      </c>
      <c r="Q58" s="29">
        <v>377</v>
      </c>
      <c r="R58" s="29">
        <v>0</v>
      </c>
      <c r="S58" s="29">
        <v>336</v>
      </c>
      <c r="T58" s="29">
        <v>1497</v>
      </c>
      <c r="U58" s="29">
        <v>634</v>
      </c>
      <c r="V58" s="29">
        <v>289</v>
      </c>
      <c r="W58" s="29">
        <v>180</v>
      </c>
      <c r="X58" s="29">
        <v>434</v>
      </c>
      <c r="Y58" s="29">
        <v>706</v>
      </c>
      <c r="Z58" s="29">
        <v>124</v>
      </c>
      <c r="AA58" s="29">
        <v>261</v>
      </c>
      <c r="AB58" s="29">
        <v>4447</v>
      </c>
      <c r="AC58" s="29">
        <v>0</v>
      </c>
      <c r="AD58" s="29">
        <v>0</v>
      </c>
      <c r="AE58" s="29">
        <v>5</v>
      </c>
      <c r="AF58" s="29">
        <v>11</v>
      </c>
      <c r="AG58" s="29">
        <v>0</v>
      </c>
      <c r="AH58" s="29">
        <v>90</v>
      </c>
      <c r="AI58" s="29">
        <v>4141</v>
      </c>
      <c r="AJ58" s="29">
        <v>0</v>
      </c>
      <c r="AK58" s="29">
        <v>0</v>
      </c>
      <c r="AL58" s="29">
        <v>5</v>
      </c>
      <c r="AM58" s="29">
        <v>11</v>
      </c>
      <c r="AN58" s="29">
        <v>0</v>
      </c>
      <c r="AO58" s="29">
        <v>282</v>
      </c>
      <c r="AP58" s="29">
        <v>12384.891</v>
      </c>
      <c r="AQ58" s="29">
        <v>0</v>
      </c>
      <c r="AR58" s="29">
        <v>4506.9350000000004</v>
      </c>
      <c r="AS58" s="29">
        <v>0</v>
      </c>
      <c r="AT58" s="29">
        <v>15697.837</v>
      </c>
      <c r="AU58" s="29">
        <v>1160.5999999999999</v>
      </c>
      <c r="AV58" s="29">
        <v>4045.0549999999998</v>
      </c>
      <c r="AW58" s="29">
        <v>445</v>
      </c>
      <c r="AX58" s="29">
        <v>2066</v>
      </c>
      <c r="AY58" s="29">
        <v>0</v>
      </c>
      <c r="AZ58" s="29">
        <v>679</v>
      </c>
      <c r="BA58" s="29">
        <v>3</v>
      </c>
      <c r="BB58" s="29">
        <v>2066</v>
      </c>
      <c r="BC58" s="29">
        <v>0</v>
      </c>
      <c r="BD58" s="29">
        <v>679</v>
      </c>
      <c r="BE58" s="29">
        <v>3</v>
      </c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</row>
    <row r="59" spans="1:69">
      <c r="A59" s="20">
        <v>44682</v>
      </c>
      <c r="B59" s="29">
        <v>199</v>
      </c>
      <c r="C59" s="29">
        <v>5572</v>
      </c>
      <c r="D59" s="29">
        <v>1566</v>
      </c>
      <c r="E59" s="29">
        <v>0</v>
      </c>
      <c r="F59" s="29">
        <v>505</v>
      </c>
      <c r="G59" s="29">
        <v>1558</v>
      </c>
      <c r="H59" s="29">
        <v>724</v>
      </c>
      <c r="I59" s="29">
        <v>136</v>
      </c>
      <c r="J59" s="29">
        <v>599</v>
      </c>
      <c r="K59" s="29">
        <v>728</v>
      </c>
      <c r="L59" s="29">
        <v>621</v>
      </c>
      <c r="M59" s="29">
        <v>202</v>
      </c>
      <c r="N59" s="29">
        <v>118</v>
      </c>
      <c r="O59" s="29">
        <v>231</v>
      </c>
      <c r="P59" s="29">
        <v>5509</v>
      </c>
      <c r="Q59" s="29">
        <v>433</v>
      </c>
      <c r="R59" s="29">
        <v>0</v>
      </c>
      <c r="S59" s="29">
        <v>505</v>
      </c>
      <c r="T59" s="29">
        <v>1550</v>
      </c>
      <c r="U59" s="29">
        <v>726</v>
      </c>
      <c r="V59" s="29">
        <v>138</v>
      </c>
      <c r="W59" s="29">
        <v>49</v>
      </c>
      <c r="X59" s="29">
        <v>166</v>
      </c>
      <c r="Y59" s="29">
        <v>616</v>
      </c>
      <c r="Z59" s="29">
        <v>200</v>
      </c>
      <c r="AA59" s="29">
        <v>117</v>
      </c>
      <c r="AB59" s="29">
        <v>4615</v>
      </c>
      <c r="AC59" s="29">
        <v>0</v>
      </c>
      <c r="AD59" s="29">
        <v>0</v>
      </c>
      <c r="AE59" s="29">
        <v>14</v>
      </c>
      <c r="AF59" s="29">
        <v>21</v>
      </c>
      <c r="AG59" s="29">
        <v>4</v>
      </c>
      <c r="AH59" s="29">
        <v>418</v>
      </c>
      <c r="AI59" s="29">
        <v>4526</v>
      </c>
      <c r="AJ59" s="29">
        <v>0</v>
      </c>
      <c r="AK59" s="29">
        <v>0</v>
      </c>
      <c r="AL59" s="29">
        <v>14</v>
      </c>
      <c r="AM59" s="29">
        <v>20</v>
      </c>
      <c r="AN59" s="29">
        <v>4</v>
      </c>
      <c r="AO59" s="29">
        <v>440</v>
      </c>
      <c r="AP59" s="29">
        <v>12393.63</v>
      </c>
      <c r="AQ59" s="29">
        <v>0</v>
      </c>
      <c r="AR59" s="29">
        <v>4129.3389999999999</v>
      </c>
      <c r="AS59" s="29">
        <v>0</v>
      </c>
      <c r="AT59" s="29">
        <v>16477.583999999999</v>
      </c>
      <c r="AU59" s="29">
        <v>1235.7</v>
      </c>
      <c r="AV59" s="29">
        <v>3847.442</v>
      </c>
      <c r="AW59" s="29">
        <v>0</v>
      </c>
      <c r="AX59" s="29">
        <v>1770</v>
      </c>
      <c r="AY59" s="29">
        <v>0</v>
      </c>
      <c r="AZ59" s="29">
        <v>289</v>
      </c>
      <c r="BA59" s="29">
        <v>48</v>
      </c>
      <c r="BB59" s="29">
        <v>2441</v>
      </c>
      <c r="BC59" s="29">
        <v>0</v>
      </c>
      <c r="BD59" s="29">
        <v>419</v>
      </c>
      <c r="BE59" s="29">
        <v>17</v>
      </c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</row>
    <row r="60" spans="1:69">
      <c r="A60" s="20">
        <v>44713</v>
      </c>
      <c r="B60" s="29">
        <v>208</v>
      </c>
      <c r="C60" s="29">
        <v>5432</v>
      </c>
      <c r="D60" s="29">
        <v>1766</v>
      </c>
      <c r="E60" s="29">
        <v>0</v>
      </c>
      <c r="F60" s="29">
        <v>577</v>
      </c>
      <c r="G60" s="29">
        <v>1487</v>
      </c>
      <c r="H60" s="29">
        <v>649</v>
      </c>
      <c r="I60" s="29">
        <v>268</v>
      </c>
      <c r="J60" s="29">
        <v>317</v>
      </c>
      <c r="K60" s="29">
        <v>765</v>
      </c>
      <c r="L60" s="29">
        <v>661</v>
      </c>
      <c r="M60" s="29">
        <v>93</v>
      </c>
      <c r="N60" s="29">
        <v>70</v>
      </c>
      <c r="O60" s="29">
        <v>227</v>
      </c>
      <c r="P60" s="29">
        <v>5388</v>
      </c>
      <c r="Q60" s="29">
        <v>189</v>
      </c>
      <c r="R60" s="29">
        <v>0</v>
      </c>
      <c r="S60" s="29">
        <v>577</v>
      </c>
      <c r="T60" s="29">
        <v>1461</v>
      </c>
      <c r="U60" s="29">
        <v>669</v>
      </c>
      <c r="V60" s="29">
        <v>268</v>
      </c>
      <c r="W60" s="29">
        <v>192</v>
      </c>
      <c r="X60" s="29">
        <v>351</v>
      </c>
      <c r="Y60" s="29">
        <v>651</v>
      </c>
      <c r="Z60" s="29">
        <v>92</v>
      </c>
      <c r="AA60" s="29">
        <v>69</v>
      </c>
      <c r="AB60" s="29">
        <v>4350</v>
      </c>
      <c r="AC60" s="29">
        <v>0</v>
      </c>
      <c r="AD60" s="29">
        <v>0</v>
      </c>
      <c r="AE60" s="29">
        <v>4</v>
      </c>
      <c r="AF60" s="29">
        <v>3</v>
      </c>
      <c r="AG60" s="29">
        <v>0</v>
      </c>
      <c r="AH60" s="29">
        <v>425</v>
      </c>
      <c r="AI60" s="29">
        <v>4387</v>
      </c>
      <c r="AJ60" s="29">
        <v>0</v>
      </c>
      <c r="AK60" s="29">
        <v>0</v>
      </c>
      <c r="AL60" s="29">
        <v>4</v>
      </c>
      <c r="AM60" s="29">
        <v>4</v>
      </c>
      <c r="AN60" s="29">
        <v>0</v>
      </c>
      <c r="AO60" s="29">
        <v>360</v>
      </c>
      <c r="AP60" s="29">
        <v>12031.782999999999</v>
      </c>
      <c r="AQ60" s="29">
        <v>0</v>
      </c>
      <c r="AR60" s="29">
        <v>4513.59</v>
      </c>
      <c r="AS60" s="29">
        <v>0</v>
      </c>
      <c r="AT60" s="29">
        <v>16366.195</v>
      </c>
      <c r="AU60" s="29">
        <v>1218.8440000000001</v>
      </c>
      <c r="AV60" s="29">
        <v>3875.8310000000001</v>
      </c>
      <c r="AW60" s="29">
        <v>0</v>
      </c>
      <c r="AX60" s="29">
        <v>2070</v>
      </c>
      <c r="AY60" s="29">
        <v>0</v>
      </c>
      <c r="AZ60" s="29">
        <v>301</v>
      </c>
      <c r="BA60" s="29">
        <v>51</v>
      </c>
      <c r="BB60" s="29">
        <v>2070</v>
      </c>
      <c r="BC60" s="29">
        <v>0</v>
      </c>
      <c r="BD60" s="29">
        <v>301</v>
      </c>
      <c r="BE60" s="29">
        <v>51</v>
      </c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</row>
    <row r="61" spans="1:69">
      <c r="A61" s="20">
        <v>44743</v>
      </c>
      <c r="B61" s="29">
        <v>214</v>
      </c>
      <c r="C61" s="29">
        <v>4793</v>
      </c>
      <c r="D61" s="29">
        <v>1880</v>
      </c>
      <c r="E61" s="29">
        <v>0</v>
      </c>
      <c r="F61" s="29">
        <v>859</v>
      </c>
      <c r="G61" s="29">
        <v>1566</v>
      </c>
      <c r="H61" s="29">
        <v>228</v>
      </c>
      <c r="I61" s="29">
        <v>105</v>
      </c>
      <c r="J61" s="29">
        <v>350</v>
      </c>
      <c r="K61" s="29">
        <v>769</v>
      </c>
      <c r="L61" s="29">
        <v>614</v>
      </c>
      <c r="M61" s="29">
        <v>110</v>
      </c>
      <c r="N61" s="29">
        <v>68</v>
      </c>
      <c r="O61" s="29">
        <v>264</v>
      </c>
      <c r="P61" s="29">
        <v>4761</v>
      </c>
      <c r="Q61" s="29">
        <v>298</v>
      </c>
      <c r="R61" s="29">
        <v>0</v>
      </c>
      <c r="S61" s="29">
        <v>859</v>
      </c>
      <c r="T61" s="29">
        <v>1548</v>
      </c>
      <c r="U61" s="29">
        <v>236</v>
      </c>
      <c r="V61" s="29">
        <v>105</v>
      </c>
      <c r="W61" s="29">
        <v>86</v>
      </c>
      <c r="X61" s="29">
        <v>404</v>
      </c>
      <c r="Y61" s="29">
        <v>605</v>
      </c>
      <c r="Z61" s="29">
        <v>109</v>
      </c>
      <c r="AA61" s="29">
        <v>67</v>
      </c>
      <c r="AB61" s="29">
        <v>4439</v>
      </c>
      <c r="AC61" s="29">
        <v>0</v>
      </c>
      <c r="AD61" s="29">
        <v>0</v>
      </c>
      <c r="AE61" s="29">
        <v>38</v>
      </c>
      <c r="AF61" s="29">
        <v>3</v>
      </c>
      <c r="AG61" s="29">
        <v>0</v>
      </c>
      <c r="AH61" s="29">
        <v>373</v>
      </c>
      <c r="AI61" s="29">
        <v>4271</v>
      </c>
      <c r="AJ61" s="29">
        <v>0</v>
      </c>
      <c r="AK61" s="29">
        <v>0</v>
      </c>
      <c r="AL61" s="29">
        <v>38</v>
      </c>
      <c r="AM61" s="29">
        <v>10</v>
      </c>
      <c r="AN61" s="29">
        <v>0</v>
      </c>
      <c r="AO61" s="29">
        <v>527</v>
      </c>
      <c r="AP61" s="30">
        <v>12937.3</v>
      </c>
      <c r="AQ61" s="30">
        <v>0</v>
      </c>
      <c r="AR61" s="30">
        <v>5560.951</v>
      </c>
      <c r="AS61" s="30">
        <v>0</v>
      </c>
      <c r="AT61" s="30">
        <v>17380.251</v>
      </c>
      <c r="AU61" s="30">
        <v>1280.944</v>
      </c>
      <c r="AV61" s="30">
        <v>4949.9080000000004</v>
      </c>
      <c r="AW61" s="30">
        <v>0</v>
      </c>
      <c r="AX61" s="29">
        <v>2044</v>
      </c>
      <c r="AY61" s="29">
        <v>0</v>
      </c>
      <c r="AZ61" s="29">
        <v>121</v>
      </c>
      <c r="BA61" s="29">
        <v>3</v>
      </c>
      <c r="BB61" s="29">
        <v>2044</v>
      </c>
      <c r="BC61" s="29">
        <v>0</v>
      </c>
      <c r="BD61" s="29">
        <v>121</v>
      </c>
      <c r="BE61" s="29">
        <v>3</v>
      </c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</row>
    <row r="62" spans="1:69">
      <c r="A62" s="20">
        <v>44774</v>
      </c>
      <c r="B62" s="30">
        <v>243</v>
      </c>
      <c r="C62" s="30">
        <v>4435</v>
      </c>
      <c r="D62" s="30">
        <v>1376</v>
      </c>
      <c r="E62" s="30">
        <v>0</v>
      </c>
      <c r="F62" s="30">
        <v>422</v>
      </c>
      <c r="G62" s="30">
        <v>1513</v>
      </c>
      <c r="H62" s="30">
        <v>235</v>
      </c>
      <c r="I62" s="30">
        <v>157</v>
      </c>
      <c r="J62" s="30">
        <v>308</v>
      </c>
      <c r="K62" s="30">
        <v>856</v>
      </c>
      <c r="L62" s="30">
        <v>686</v>
      </c>
      <c r="M62" s="30">
        <v>220</v>
      </c>
      <c r="N62" s="30">
        <v>127</v>
      </c>
      <c r="O62" s="30">
        <v>266</v>
      </c>
      <c r="P62" s="30">
        <v>4426</v>
      </c>
      <c r="Q62" s="30">
        <v>312</v>
      </c>
      <c r="R62" s="30">
        <v>0</v>
      </c>
      <c r="S62" s="30">
        <v>422</v>
      </c>
      <c r="T62" s="30">
        <v>1502</v>
      </c>
      <c r="U62" s="30">
        <v>248</v>
      </c>
      <c r="V62" s="30">
        <v>157</v>
      </c>
      <c r="W62" s="30">
        <v>159</v>
      </c>
      <c r="X62" s="30">
        <v>275</v>
      </c>
      <c r="Y62" s="30">
        <v>679</v>
      </c>
      <c r="Z62" s="30">
        <v>217</v>
      </c>
      <c r="AA62" s="30">
        <v>126</v>
      </c>
      <c r="AB62" s="29">
        <v>4257</v>
      </c>
      <c r="AC62" s="29">
        <v>0</v>
      </c>
      <c r="AD62" s="29">
        <v>0</v>
      </c>
      <c r="AE62" s="29">
        <v>30</v>
      </c>
      <c r="AF62" s="29">
        <v>0</v>
      </c>
      <c r="AG62" s="29">
        <v>0</v>
      </c>
      <c r="AH62" s="29">
        <v>373</v>
      </c>
      <c r="AI62" s="29">
        <v>4115</v>
      </c>
      <c r="AJ62" s="29">
        <v>0</v>
      </c>
      <c r="AK62" s="29">
        <v>0</v>
      </c>
      <c r="AL62" s="29">
        <v>30</v>
      </c>
      <c r="AM62" s="29">
        <v>7</v>
      </c>
      <c r="AN62" s="29">
        <v>0</v>
      </c>
      <c r="AO62" s="29">
        <v>473</v>
      </c>
      <c r="AP62" s="30">
        <v>14961.407999999999</v>
      </c>
      <c r="AQ62" s="30">
        <v>0</v>
      </c>
      <c r="AR62" s="30">
        <v>1330.329</v>
      </c>
      <c r="AS62" s="30">
        <v>0</v>
      </c>
      <c r="AT62" s="30">
        <v>19214.62</v>
      </c>
      <c r="AU62" s="30">
        <v>1150.068</v>
      </c>
      <c r="AV62" s="30">
        <v>453.45</v>
      </c>
      <c r="AW62" s="30">
        <v>31</v>
      </c>
      <c r="AX62" s="30">
        <v>2000</v>
      </c>
      <c r="AY62" s="30">
        <v>0</v>
      </c>
      <c r="AZ62" s="30">
        <v>468</v>
      </c>
      <c r="BA62" s="30">
        <v>36</v>
      </c>
      <c r="BB62" s="30">
        <v>2000</v>
      </c>
      <c r="BC62" s="30">
        <v>0</v>
      </c>
      <c r="BD62" s="30">
        <v>468</v>
      </c>
      <c r="BE62" s="30">
        <v>36</v>
      </c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</row>
    <row r="63" spans="1:69">
      <c r="A63" s="20">
        <v>44805</v>
      </c>
      <c r="B63" s="30">
        <v>221</v>
      </c>
      <c r="C63" s="30">
        <v>5533</v>
      </c>
      <c r="D63" s="30">
        <v>1208</v>
      </c>
      <c r="E63" s="30">
        <v>0</v>
      </c>
      <c r="F63" s="30">
        <v>208</v>
      </c>
      <c r="G63" s="30">
        <v>1494</v>
      </c>
      <c r="H63" s="30">
        <v>503</v>
      </c>
      <c r="I63" s="30">
        <v>33</v>
      </c>
      <c r="J63" s="30">
        <v>843</v>
      </c>
      <c r="K63" s="30">
        <v>767</v>
      </c>
      <c r="L63" s="30">
        <v>659</v>
      </c>
      <c r="M63" s="30">
        <v>139</v>
      </c>
      <c r="N63" s="30">
        <v>78</v>
      </c>
      <c r="O63" s="30">
        <v>255</v>
      </c>
      <c r="P63" s="30">
        <v>5509</v>
      </c>
      <c r="Q63" s="30">
        <v>262</v>
      </c>
      <c r="R63" s="30">
        <v>0</v>
      </c>
      <c r="S63" s="30">
        <v>208</v>
      </c>
      <c r="T63" s="30">
        <v>1482</v>
      </c>
      <c r="U63" s="30">
        <v>516</v>
      </c>
      <c r="V63" s="30">
        <v>33</v>
      </c>
      <c r="W63" s="30">
        <v>104</v>
      </c>
      <c r="X63" s="30">
        <v>277</v>
      </c>
      <c r="Y63" s="30">
        <v>657</v>
      </c>
      <c r="Z63" s="30">
        <v>138</v>
      </c>
      <c r="AA63" s="30">
        <v>85</v>
      </c>
      <c r="AB63" s="29">
        <v>3867</v>
      </c>
      <c r="AC63" s="29">
        <v>0</v>
      </c>
      <c r="AD63" s="29">
        <v>0</v>
      </c>
      <c r="AE63" s="29">
        <v>29</v>
      </c>
      <c r="AF63" s="29">
        <v>13</v>
      </c>
      <c r="AG63" s="29">
        <v>0</v>
      </c>
      <c r="AH63" s="29">
        <v>377</v>
      </c>
      <c r="AI63" s="29">
        <v>3789</v>
      </c>
      <c r="AJ63" s="29">
        <v>0</v>
      </c>
      <c r="AK63" s="29">
        <v>0</v>
      </c>
      <c r="AL63" s="29">
        <v>29</v>
      </c>
      <c r="AM63" s="29">
        <v>13</v>
      </c>
      <c r="AN63" s="29">
        <v>0</v>
      </c>
      <c r="AO63" s="29">
        <v>438</v>
      </c>
      <c r="AP63" s="30">
        <v>12415.489</v>
      </c>
      <c r="AQ63" s="30">
        <v>0</v>
      </c>
      <c r="AR63" s="30">
        <v>4238.3069999999998</v>
      </c>
      <c r="AS63" s="30">
        <v>0</v>
      </c>
      <c r="AT63" s="30">
        <v>16768.385999999999</v>
      </c>
      <c r="AU63" s="30">
        <v>1251.2</v>
      </c>
      <c r="AV63" s="30">
        <v>3376.4270000000001</v>
      </c>
      <c r="AW63" s="30">
        <v>42</v>
      </c>
      <c r="AX63" s="30">
        <v>2471</v>
      </c>
      <c r="AY63" s="30">
        <v>0</v>
      </c>
      <c r="AZ63" s="30">
        <v>412</v>
      </c>
      <c r="BA63" s="30">
        <v>5</v>
      </c>
      <c r="BB63" s="30">
        <v>2471</v>
      </c>
      <c r="BC63" s="30">
        <v>0</v>
      </c>
      <c r="BD63" s="30">
        <v>412</v>
      </c>
      <c r="BE63" s="30">
        <v>5</v>
      </c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</row>
    <row r="64" spans="1:69">
      <c r="A64" s="20">
        <v>44835</v>
      </c>
      <c r="B64" s="30">
        <v>237</v>
      </c>
      <c r="C64" s="30">
        <v>5673</v>
      </c>
      <c r="D64" s="30">
        <v>1426</v>
      </c>
      <c r="E64" s="30">
        <v>0</v>
      </c>
      <c r="F64" s="30">
        <v>339</v>
      </c>
      <c r="G64" s="30">
        <v>1445</v>
      </c>
      <c r="H64" s="30">
        <v>247</v>
      </c>
      <c r="I64" s="30">
        <v>17</v>
      </c>
      <c r="J64" s="30">
        <v>827</v>
      </c>
      <c r="K64" s="30">
        <v>718</v>
      </c>
      <c r="L64" s="30">
        <v>757</v>
      </c>
      <c r="M64" s="30">
        <v>235</v>
      </c>
      <c r="N64" s="30">
        <v>91</v>
      </c>
      <c r="O64" s="30">
        <v>292</v>
      </c>
      <c r="P64" s="30">
        <v>5595</v>
      </c>
      <c r="Q64" s="30">
        <v>378</v>
      </c>
      <c r="R64" s="30">
        <v>0</v>
      </c>
      <c r="S64" s="30">
        <v>339</v>
      </c>
      <c r="T64" s="30">
        <v>1429</v>
      </c>
      <c r="U64" s="30">
        <v>251</v>
      </c>
      <c r="V64" s="30">
        <v>17</v>
      </c>
      <c r="W64" s="30">
        <v>102</v>
      </c>
      <c r="X64" s="30">
        <v>240</v>
      </c>
      <c r="Y64" s="30">
        <v>747</v>
      </c>
      <c r="Z64" s="30">
        <v>233</v>
      </c>
      <c r="AA64" s="30">
        <v>90</v>
      </c>
      <c r="AB64" s="29">
        <v>4238</v>
      </c>
      <c r="AC64" s="29">
        <v>0</v>
      </c>
      <c r="AD64" s="29">
        <v>0</v>
      </c>
      <c r="AE64" s="29">
        <v>49</v>
      </c>
      <c r="AF64" s="29">
        <v>0</v>
      </c>
      <c r="AG64" s="29">
        <v>0</v>
      </c>
      <c r="AH64" s="29">
        <v>352</v>
      </c>
      <c r="AI64" s="29">
        <v>4052</v>
      </c>
      <c r="AJ64" s="29">
        <v>0</v>
      </c>
      <c r="AK64" s="29">
        <v>0</v>
      </c>
      <c r="AL64" s="29">
        <v>49</v>
      </c>
      <c r="AM64" s="29">
        <v>0</v>
      </c>
      <c r="AN64" s="29">
        <v>0</v>
      </c>
      <c r="AO64" s="29">
        <v>566</v>
      </c>
      <c r="AP64" s="30">
        <v>12350</v>
      </c>
      <c r="AQ64" s="30">
        <v>0</v>
      </c>
      <c r="AR64" s="30">
        <v>4200</v>
      </c>
      <c r="AS64" s="30">
        <v>0</v>
      </c>
      <c r="AT64" s="30">
        <v>16353</v>
      </c>
      <c r="AU64" s="30">
        <v>1232</v>
      </c>
      <c r="AV64" s="30">
        <v>4197</v>
      </c>
      <c r="AW64" s="30">
        <v>0</v>
      </c>
      <c r="AX64" s="30">
        <v>2679</v>
      </c>
      <c r="AY64" s="30">
        <v>0</v>
      </c>
      <c r="AZ64" s="30">
        <v>582</v>
      </c>
      <c r="BA64" s="30">
        <v>59</v>
      </c>
      <c r="BB64" s="30">
        <v>2679</v>
      </c>
      <c r="BC64" s="30">
        <v>0</v>
      </c>
      <c r="BD64" s="30">
        <v>582</v>
      </c>
      <c r="BE64" s="30">
        <v>59</v>
      </c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</row>
    <row r="65" spans="1:75">
      <c r="A65" s="20">
        <v>44866</v>
      </c>
      <c r="B65" s="30">
        <v>192</v>
      </c>
      <c r="C65" s="30">
        <v>5318</v>
      </c>
      <c r="D65" s="30">
        <v>1557</v>
      </c>
      <c r="E65" s="30">
        <v>0</v>
      </c>
      <c r="F65" s="30">
        <v>649</v>
      </c>
      <c r="G65" s="30">
        <v>1399</v>
      </c>
      <c r="H65" s="30">
        <v>155</v>
      </c>
      <c r="I65" s="30">
        <v>32</v>
      </c>
      <c r="J65" s="30">
        <v>792</v>
      </c>
      <c r="K65" s="30">
        <v>697</v>
      </c>
      <c r="L65" s="30">
        <v>618</v>
      </c>
      <c r="M65" s="30">
        <v>134</v>
      </c>
      <c r="N65" s="30">
        <v>79</v>
      </c>
      <c r="O65" s="30">
        <v>209</v>
      </c>
      <c r="P65" s="30">
        <v>5280</v>
      </c>
      <c r="Q65" s="30">
        <v>666</v>
      </c>
      <c r="R65" s="30">
        <v>0</v>
      </c>
      <c r="S65" s="30">
        <v>649</v>
      </c>
      <c r="T65" s="30">
        <v>1380</v>
      </c>
      <c r="U65" s="30">
        <v>155</v>
      </c>
      <c r="V65" s="30">
        <v>32</v>
      </c>
      <c r="W65" s="30">
        <v>40</v>
      </c>
      <c r="X65" s="30">
        <v>364</v>
      </c>
      <c r="Y65" s="30">
        <v>611</v>
      </c>
      <c r="Z65" s="30">
        <v>133</v>
      </c>
      <c r="AA65" s="30">
        <v>78</v>
      </c>
      <c r="AB65" s="29">
        <v>4171</v>
      </c>
      <c r="AC65" s="29">
        <v>0</v>
      </c>
      <c r="AD65" s="29">
        <v>0</v>
      </c>
      <c r="AE65" s="29">
        <v>35</v>
      </c>
      <c r="AF65" s="29">
        <v>2</v>
      </c>
      <c r="AG65" s="29">
        <v>0</v>
      </c>
      <c r="AH65" s="29">
        <v>350</v>
      </c>
      <c r="AI65" s="29">
        <v>4055</v>
      </c>
      <c r="AJ65" s="29">
        <v>0</v>
      </c>
      <c r="AK65" s="29">
        <v>0</v>
      </c>
      <c r="AL65" s="29">
        <v>0</v>
      </c>
      <c r="AM65" s="29">
        <v>35</v>
      </c>
      <c r="AN65" s="29">
        <v>2</v>
      </c>
      <c r="AO65" s="29">
        <v>459</v>
      </c>
      <c r="AP65" s="30">
        <v>11457</v>
      </c>
      <c r="AQ65" s="30">
        <v>0</v>
      </c>
      <c r="AR65" s="30">
        <v>5671.97</v>
      </c>
      <c r="AS65" s="30">
        <v>0</v>
      </c>
      <c r="AT65" s="30">
        <v>16187.798000000001</v>
      </c>
      <c r="AU65" s="30">
        <v>1218.25</v>
      </c>
      <c r="AV65" s="30">
        <v>4592.97</v>
      </c>
      <c r="AW65" s="30">
        <v>0</v>
      </c>
      <c r="AX65" s="30">
        <v>2427</v>
      </c>
      <c r="AY65" s="30">
        <v>0</v>
      </c>
      <c r="AZ65" s="30">
        <v>557</v>
      </c>
      <c r="BA65" s="30">
        <v>67</v>
      </c>
      <c r="BB65" s="30">
        <v>2427</v>
      </c>
      <c r="BC65" s="30">
        <v>0</v>
      </c>
      <c r="BD65" s="30">
        <v>557</v>
      </c>
      <c r="BE65" s="30">
        <v>67</v>
      </c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</row>
    <row r="66" spans="1:75">
      <c r="A66" s="20">
        <v>44896</v>
      </c>
      <c r="B66" s="30">
        <v>198</v>
      </c>
      <c r="C66" s="30">
        <v>4188</v>
      </c>
      <c r="D66" s="30">
        <v>1377</v>
      </c>
      <c r="E66" s="30">
        <v>0</v>
      </c>
      <c r="F66" s="30">
        <v>747</v>
      </c>
      <c r="G66" s="30">
        <v>1423</v>
      </c>
      <c r="H66" s="30">
        <v>78</v>
      </c>
      <c r="I66" s="30">
        <v>1</v>
      </c>
      <c r="J66" s="30">
        <v>808</v>
      </c>
      <c r="K66" s="30">
        <v>786</v>
      </c>
      <c r="L66" s="30">
        <v>572</v>
      </c>
      <c r="M66" s="30">
        <v>125</v>
      </c>
      <c r="N66" s="30">
        <v>83</v>
      </c>
      <c r="O66" s="30">
        <v>215</v>
      </c>
      <c r="P66" s="30">
        <v>4142</v>
      </c>
      <c r="Q66" s="30">
        <v>693</v>
      </c>
      <c r="R66" s="30">
        <v>0</v>
      </c>
      <c r="S66" s="30">
        <v>747</v>
      </c>
      <c r="T66" s="30">
        <v>1417</v>
      </c>
      <c r="U66" s="30">
        <v>93</v>
      </c>
      <c r="V66" s="30">
        <v>1</v>
      </c>
      <c r="W66" s="30">
        <v>44</v>
      </c>
      <c r="X66" s="30">
        <v>397</v>
      </c>
      <c r="Y66" s="30">
        <v>565</v>
      </c>
      <c r="Z66" s="30">
        <v>123</v>
      </c>
      <c r="AA66" s="30">
        <v>82</v>
      </c>
      <c r="AB66" s="29">
        <v>3870</v>
      </c>
      <c r="AC66" s="29">
        <v>0</v>
      </c>
      <c r="AD66" s="29">
        <v>0</v>
      </c>
      <c r="AE66" s="29">
        <v>29</v>
      </c>
      <c r="AF66" s="29">
        <v>9</v>
      </c>
      <c r="AG66" s="29">
        <v>0</v>
      </c>
      <c r="AH66" s="29">
        <v>872</v>
      </c>
      <c r="AI66" s="29">
        <v>4324</v>
      </c>
      <c r="AJ66" s="29">
        <v>0</v>
      </c>
      <c r="AK66" s="29">
        <v>0</v>
      </c>
      <c r="AL66" s="29">
        <v>29</v>
      </c>
      <c r="AM66" s="29">
        <v>33</v>
      </c>
      <c r="AN66" s="29">
        <v>0</v>
      </c>
      <c r="AO66" s="29">
        <v>388</v>
      </c>
      <c r="AP66" s="30">
        <v>12609</v>
      </c>
      <c r="AQ66" s="30">
        <v>0</v>
      </c>
      <c r="AR66" s="30">
        <v>5375</v>
      </c>
      <c r="AS66" s="30">
        <v>0</v>
      </c>
      <c r="AT66" s="30">
        <v>15625</v>
      </c>
      <c r="AU66" s="30">
        <v>1332</v>
      </c>
      <c r="AV66" s="30">
        <v>5091</v>
      </c>
      <c r="AW66" s="30">
        <v>85</v>
      </c>
      <c r="AX66" s="30">
        <v>2201</v>
      </c>
      <c r="AY66" s="30">
        <v>0</v>
      </c>
      <c r="AZ66" s="30">
        <v>33</v>
      </c>
      <c r="BA66" s="30">
        <v>432</v>
      </c>
      <c r="BB66" s="30">
        <v>2201</v>
      </c>
      <c r="BC66" s="30">
        <v>0</v>
      </c>
      <c r="BD66" s="30">
        <v>33</v>
      </c>
      <c r="BE66" s="30">
        <v>432</v>
      </c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</row>
    <row r="67" spans="1:75">
      <c r="A67" s="20">
        <v>44927</v>
      </c>
      <c r="B67" s="30">
        <v>89</v>
      </c>
      <c r="C67" s="30">
        <v>3143</v>
      </c>
      <c r="D67" s="30">
        <v>1467</v>
      </c>
      <c r="E67" s="30">
        <v>0</v>
      </c>
      <c r="F67" s="30">
        <v>973</v>
      </c>
      <c r="G67" s="30">
        <v>0</v>
      </c>
      <c r="H67" s="30">
        <v>276</v>
      </c>
      <c r="I67" s="30">
        <v>17</v>
      </c>
      <c r="J67" s="30">
        <v>142</v>
      </c>
      <c r="K67" s="30">
        <v>710</v>
      </c>
      <c r="L67" s="30">
        <v>367</v>
      </c>
      <c r="M67" s="30">
        <v>38</v>
      </c>
      <c r="N67" s="30">
        <v>130</v>
      </c>
      <c r="O67" s="30">
        <v>109</v>
      </c>
      <c r="P67" s="30">
        <v>3135</v>
      </c>
      <c r="Q67" s="30">
        <v>678</v>
      </c>
      <c r="R67" s="30">
        <v>0</v>
      </c>
      <c r="S67" s="30">
        <v>973</v>
      </c>
      <c r="T67" s="30">
        <v>0</v>
      </c>
      <c r="U67" s="30">
        <v>276</v>
      </c>
      <c r="V67" s="30">
        <v>17</v>
      </c>
      <c r="W67" s="30">
        <v>43</v>
      </c>
      <c r="X67" s="30">
        <v>484</v>
      </c>
      <c r="Y67" s="30">
        <v>539</v>
      </c>
      <c r="Z67" s="30">
        <v>37</v>
      </c>
      <c r="AA67" s="30">
        <v>128</v>
      </c>
      <c r="AB67" s="29">
        <v>3948</v>
      </c>
      <c r="AC67" s="29">
        <v>0</v>
      </c>
      <c r="AD67" s="29">
        <v>0</v>
      </c>
      <c r="AE67" s="29">
        <v>0</v>
      </c>
      <c r="AF67" s="29">
        <v>5</v>
      </c>
      <c r="AG67" s="29">
        <v>0</v>
      </c>
      <c r="AH67" s="29">
        <v>897</v>
      </c>
      <c r="AI67" s="29">
        <v>4445</v>
      </c>
      <c r="AJ67" s="29">
        <v>0</v>
      </c>
      <c r="AK67" s="29">
        <v>0</v>
      </c>
      <c r="AL67" s="29">
        <v>0</v>
      </c>
      <c r="AM67" s="29">
        <v>5</v>
      </c>
      <c r="AN67" s="29">
        <v>0</v>
      </c>
      <c r="AO67" s="29">
        <v>417</v>
      </c>
      <c r="AP67" s="30">
        <v>13113</v>
      </c>
      <c r="AQ67" s="30">
        <v>0</v>
      </c>
      <c r="AR67" s="30">
        <v>5291.99</v>
      </c>
      <c r="AS67" s="30">
        <v>0</v>
      </c>
      <c r="AT67" s="30">
        <v>17326.861000000001</v>
      </c>
      <c r="AU67" s="30">
        <v>1354.431</v>
      </c>
      <c r="AV67" s="30">
        <v>5016.99</v>
      </c>
      <c r="AW67" s="30">
        <v>134</v>
      </c>
      <c r="AX67" s="30">
        <v>1312</v>
      </c>
      <c r="AY67" s="30">
        <v>0</v>
      </c>
      <c r="AZ67" s="30">
        <v>609</v>
      </c>
      <c r="BA67" s="30">
        <v>53</v>
      </c>
      <c r="BB67" s="30">
        <v>1312</v>
      </c>
      <c r="BC67" s="30">
        <v>0</v>
      </c>
      <c r="BD67" s="30">
        <v>609</v>
      </c>
      <c r="BE67" s="30">
        <v>53</v>
      </c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</row>
    <row r="68" spans="1:75">
      <c r="A68" s="20">
        <v>44958</v>
      </c>
      <c r="B68" s="30">
        <v>66</v>
      </c>
      <c r="C68" s="30">
        <v>3614</v>
      </c>
      <c r="D68" s="30">
        <v>2083</v>
      </c>
      <c r="E68" s="30">
        <v>0</v>
      </c>
      <c r="F68" s="30">
        <v>1295</v>
      </c>
      <c r="G68" s="30">
        <v>0</v>
      </c>
      <c r="H68" s="30">
        <v>148</v>
      </c>
      <c r="I68" s="30">
        <v>0</v>
      </c>
      <c r="J68" s="30">
        <v>104</v>
      </c>
      <c r="K68" s="30">
        <v>826</v>
      </c>
      <c r="L68" s="30">
        <v>355</v>
      </c>
      <c r="M68" s="30">
        <v>0</v>
      </c>
      <c r="N68" s="30">
        <v>156</v>
      </c>
      <c r="O68" s="30">
        <v>57</v>
      </c>
      <c r="P68" s="30">
        <v>3594</v>
      </c>
      <c r="Q68" s="30">
        <v>939</v>
      </c>
      <c r="R68" s="30">
        <v>0</v>
      </c>
      <c r="S68" s="30">
        <v>1295</v>
      </c>
      <c r="T68" s="30">
        <v>0</v>
      </c>
      <c r="U68" s="30">
        <v>145</v>
      </c>
      <c r="V68" s="30">
        <v>0</v>
      </c>
      <c r="W68" s="30">
        <v>26</v>
      </c>
      <c r="X68" s="30">
        <v>598</v>
      </c>
      <c r="Y68" s="30">
        <v>500</v>
      </c>
      <c r="Z68" s="30">
        <v>0</v>
      </c>
      <c r="AA68" s="30">
        <v>155</v>
      </c>
      <c r="AB68" s="29">
        <v>3312</v>
      </c>
      <c r="AC68" s="29">
        <v>0</v>
      </c>
      <c r="AD68" s="29">
        <v>0</v>
      </c>
      <c r="AE68" s="29">
        <v>0</v>
      </c>
      <c r="AF68" s="29">
        <v>0</v>
      </c>
      <c r="AG68" s="29">
        <v>0</v>
      </c>
      <c r="AH68" s="29">
        <v>854</v>
      </c>
      <c r="AI68" s="29">
        <v>3679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511</v>
      </c>
      <c r="AP68" s="30">
        <v>12112.876</v>
      </c>
      <c r="AQ68" s="30">
        <v>0</v>
      </c>
      <c r="AR68" s="30">
        <v>4802.7389999999996</v>
      </c>
      <c r="AS68" s="30">
        <v>0</v>
      </c>
      <c r="AT68" s="30">
        <v>15497.855</v>
      </c>
      <c r="AU68" s="30">
        <v>1216.0809999999999</v>
      </c>
      <c r="AV68" s="30">
        <v>4557.7389999999996</v>
      </c>
      <c r="AW68" s="30">
        <v>226</v>
      </c>
      <c r="AX68" s="30">
        <v>1680</v>
      </c>
      <c r="AY68" s="30">
        <v>0</v>
      </c>
      <c r="AZ68" s="30">
        <v>577</v>
      </c>
      <c r="BA68" s="30">
        <v>44</v>
      </c>
      <c r="BB68" s="30">
        <v>1680</v>
      </c>
      <c r="BC68" s="30">
        <v>0</v>
      </c>
      <c r="BD68" s="30">
        <v>577</v>
      </c>
      <c r="BE68" s="30">
        <v>44</v>
      </c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</row>
    <row r="69" spans="1:75">
      <c r="A69" s="32">
        <v>44986</v>
      </c>
      <c r="B69" s="30">
        <v>57</v>
      </c>
      <c r="C69" s="30">
        <v>3727</v>
      </c>
      <c r="D69" s="30">
        <v>1761</v>
      </c>
      <c r="E69" s="30">
        <v>0</v>
      </c>
      <c r="F69" s="30">
        <v>1908</v>
      </c>
      <c r="G69" s="30">
        <v>0</v>
      </c>
      <c r="H69" s="30">
        <v>449</v>
      </c>
      <c r="I69" s="30">
        <v>11</v>
      </c>
      <c r="J69" s="30">
        <v>148</v>
      </c>
      <c r="K69" s="30">
        <v>1219</v>
      </c>
      <c r="L69" s="30">
        <v>464</v>
      </c>
      <c r="M69" s="30">
        <v>0</v>
      </c>
      <c r="N69" s="30">
        <v>154</v>
      </c>
      <c r="O69" s="30">
        <v>62</v>
      </c>
      <c r="P69" s="30">
        <v>3722</v>
      </c>
      <c r="Q69" s="30">
        <v>992</v>
      </c>
      <c r="R69" s="30">
        <v>0</v>
      </c>
      <c r="S69" s="30">
        <v>1908</v>
      </c>
      <c r="T69" s="30">
        <v>0</v>
      </c>
      <c r="U69" s="30">
        <v>442</v>
      </c>
      <c r="V69" s="30">
        <v>11</v>
      </c>
      <c r="W69" s="30">
        <v>123</v>
      </c>
      <c r="X69" s="30">
        <v>522</v>
      </c>
      <c r="Y69" s="30">
        <v>588</v>
      </c>
      <c r="Z69" s="30">
        <v>0</v>
      </c>
      <c r="AA69" s="30">
        <v>153</v>
      </c>
      <c r="AB69" s="29">
        <v>3522</v>
      </c>
      <c r="AC69" s="29">
        <v>0</v>
      </c>
      <c r="AD69" s="29">
        <v>0</v>
      </c>
      <c r="AE69" s="29">
        <v>0</v>
      </c>
      <c r="AF69" s="29">
        <v>5</v>
      </c>
      <c r="AG69" s="29">
        <v>0</v>
      </c>
      <c r="AH69" s="29">
        <v>1004</v>
      </c>
      <c r="AI69" s="29">
        <v>3920</v>
      </c>
      <c r="AJ69" s="29">
        <v>0</v>
      </c>
      <c r="AK69" s="29">
        <v>0</v>
      </c>
      <c r="AL69" s="29">
        <v>0</v>
      </c>
      <c r="AM69" s="29">
        <v>5</v>
      </c>
      <c r="AN69" s="29">
        <v>0</v>
      </c>
      <c r="AO69" s="29">
        <v>626</v>
      </c>
      <c r="AP69" s="30">
        <v>12572</v>
      </c>
      <c r="AQ69" s="30">
        <v>0</v>
      </c>
      <c r="AR69" s="30">
        <v>4199</v>
      </c>
      <c r="AS69" s="30">
        <v>0</v>
      </c>
      <c r="AT69" s="30">
        <v>16207</v>
      </c>
      <c r="AU69" s="30">
        <v>1599</v>
      </c>
      <c r="AV69" s="30">
        <v>3576</v>
      </c>
      <c r="AW69" s="30">
        <v>183</v>
      </c>
      <c r="AX69" s="30">
        <v>1700</v>
      </c>
      <c r="AY69" s="30">
        <v>0</v>
      </c>
      <c r="AZ69" s="30">
        <v>118</v>
      </c>
      <c r="BA69" s="30">
        <v>627</v>
      </c>
      <c r="BB69" s="30">
        <v>1700</v>
      </c>
      <c r="BC69" s="30">
        <v>0</v>
      </c>
      <c r="BD69" s="30">
        <v>118</v>
      </c>
      <c r="BE69" s="30">
        <v>627</v>
      </c>
      <c r="BF69" s="30"/>
      <c r="BG69" s="2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4"/>
      <c r="BU69" s="14"/>
      <c r="BV69" s="14"/>
      <c r="BW69" s="14"/>
    </row>
    <row r="70" spans="1:75">
      <c r="A70" s="32">
        <v>45017</v>
      </c>
      <c r="B70" s="29">
        <v>102</v>
      </c>
      <c r="C70" s="29">
        <v>4033</v>
      </c>
      <c r="D70" s="29">
        <v>1618</v>
      </c>
      <c r="E70" s="29">
        <v>0</v>
      </c>
      <c r="F70" s="29">
        <v>1316</v>
      </c>
      <c r="G70" s="29">
        <v>0</v>
      </c>
      <c r="H70" s="29">
        <v>394</v>
      </c>
      <c r="I70" s="29">
        <v>5</v>
      </c>
      <c r="J70" s="29">
        <v>146</v>
      </c>
      <c r="K70" s="29">
        <v>889</v>
      </c>
      <c r="L70" s="29">
        <v>467</v>
      </c>
      <c r="M70" s="29">
        <v>0</v>
      </c>
      <c r="N70" s="29">
        <v>234</v>
      </c>
      <c r="O70" s="29">
        <v>126</v>
      </c>
      <c r="P70" s="29">
        <v>4038</v>
      </c>
      <c r="Q70" s="29">
        <v>787</v>
      </c>
      <c r="R70" s="29">
        <v>0</v>
      </c>
      <c r="S70" s="29">
        <v>1316</v>
      </c>
      <c r="T70" s="29">
        <v>0</v>
      </c>
      <c r="U70" s="29">
        <v>419</v>
      </c>
      <c r="V70" s="29">
        <v>8</v>
      </c>
      <c r="W70" s="29">
        <v>99</v>
      </c>
      <c r="X70" s="29">
        <v>457</v>
      </c>
      <c r="Y70" s="29">
        <v>657</v>
      </c>
      <c r="Z70" s="29">
        <v>0</v>
      </c>
      <c r="AA70" s="29">
        <v>232</v>
      </c>
      <c r="AB70" s="29">
        <v>3609</v>
      </c>
      <c r="AC70" s="29">
        <v>0</v>
      </c>
      <c r="AD70" s="29">
        <v>0</v>
      </c>
      <c r="AE70" s="29">
        <v>0</v>
      </c>
      <c r="AF70" s="29">
        <v>2</v>
      </c>
      <c r="AG70" s="29">
        <v>0</v>
      </c>
      <c r="AH70" s="29">
        <v>971</v>
      </c>
      <c r="AI70" s="29">
        <v>3970</v>
      </c>
      <c r="AJ70" s="29">
        <v>2</v>
      </c>
      <c r="AK70" s="29">
        <v>0</v>
      </c>
      <c r="AL70" s="29">
        <v>0</v>
      </c>
      <c r="AM70" s="29">
        <v>2</v>
      </c>
      <c r="AN70" s="29">
        <v>0</v>
      </c>
      <c r="AO70" s="29">
        <v>640</v>
      </c>
      <c r="AP70" s="29">
        <v>12266</v>
      </c>
      <c r="AQ70" s="29">
        <v>0</v>
      </c>
      <c r="AR70" s="29">
        <v>4930</v>
      </c>
      <c r="AS70" s="29">
        <v>0</v>
      </c>
      <c r="AT70" s="29">
        <v>16342</v>
      </c>
      <c r="AU70" s="29">
        <v>1306</v>
      </c>
      <c r="AV70" s="29">
        <v>4628</v>
      </c>
      <c r="AW70" s="29">
        <v>0</v>
      </c>
      <c r="AX70" s="29">
        <v>1419</v>
      </c>
      <c r="AY70" s="29">
        <v>0</v>
      </c>
      <c r="AZ70" s="29">
        <v>516</v>
      </c>
      <c r="BA70" s="29">
        <v>5</v>
      </c>
      <c r="BB70" s="29">
        <v>1419</v>
      </c>
      <c r="BC70" s="29">
        <v>0</v>
      </c>
      <c r="BD70" s="29">
        <v>516</v>
      </c>
      <c r="BE70" s="29">
        <v>5</v>
      </c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4"/>
      <c r="BS70" s="14"/>
      <c r="BT70" s="14"/>
      <c r="BU70" s="14"/>
    </row>
    <row r="71" spans="1:75">
      <c r="A71" s="32">
        <v>45047</v>
      </c>
      <c r="B71" s="29">
        <v>159</v>
      </c>
      <c r="C71" s="29">
        <v>3502</v>
      </c>
      <c r="D71" s="29">
        <v>1393</v>
      </c>
      <c r="E71" s="29">
        <v>0</v>
      </c>
      <c r="F71" s="29">
        <v>1268</v>
      </c>
      <c r="G71" s="29">
        <v>0</v>
      </c>
      <c r="H71" s="29">
        <v>361</v>
      </c>
      <c r="I71" s="29">
        <v>50</v>
      </c>
      <c r="J71" s="29">
        <v>207</v>
      </c>
      <c r="K71" s="29">
        <v>807</v>
      </c>
      <c r="L71" s="29">
        <v>490</v>
      </c>
      <c r="M71" s="29">
        <v>0</v>
      </c>
      <c r="N71" s="29">
        <v>497</v>
      </c>
      <c r="O71" s="29">
        <v>144</v>
      </c>
      <c r="P71" s="29">
        <v>3516</v>
      </c>
      <c r="Q71" s="29">
        <v>309</v>
      </c>
      <c r="R71" s="29">
        <v>0</v>
      </c>
      <c r="S71" s="29">
        <v>1268</v>
      </c>
      <c r="T71" s="29">
        <v>0</v>
      </c>
      <c r="U71" s="29">
        <v>346</v>
      </c>
      <c r="V71" s="29">
        <v>50</v>
      </c>
      <c r="W71" s="29">
        <v>121</v>
      </c>
      <c r="X71" s="29">
        <v>600</v>
      </c>
      <c r="Y71" s="29">
        <v>680</v>
      </c>
      <c r="Z71" s="29">
        <v>0</v>
      </c>
      <c r="AA71" s="29">
        <v>494</v>
      </c>
      <c r="AB71" s="29">
        <v>3873</v>
      </c>
      <c r="AC71" s="29">
        <v>0</v>
      </c>
      <c r="AD71" s="29">
        <v>0</v>
      </c>
      <c r="AE71" s="29">
        <v>27</v>
      </c>
      <c r="AF71" s="29">
        <v>2</v>
      </c>
      <c r="AG71" s="29">
        <v>0</v>
      </c>
      <c r="AH71" s="29">
        <v>1043</v>
      </c>
      <c r="AI71" s="29">
        <v>4274</v>
      </c>
      <c r="AJ71" s="29">
        <v>0</v>
      </c>
      <c r="AK71" s="29">
        <v>0</v>
      </c>
      <c r="AL71" s="29">
        <v>27</v>
      </c>
      <c r="AM71" s="29">
        <v>2</v>
      </c>
      <c r="AN71" s="29">
        <v>0</v>
      </c>
      <c r="AO71" s="29">
        <v>693</v>
      </c>
      <c r="AP71" s="29">
        <v>15830.473</v>
      </c>
      <c r="AQ71" s="29">
        <v>0</v>
      </c>
      <c r="AR71" s="29">
        <v>5216</v>
      </c>
      <c r="AS71" s="29">
        <v>0</v>
      </c>
      <c r="AT71" s="29">
        <v>20209</v>
      </c>
      <c r="AU71" s="29">
        <v>1375</v>
      </c>
      <c r="AV71" s="29">
        <v>4934</v>
      </c>
      <c r="AW71" s="29">
        <v>0</v>
      </c>
      <c r="AX71" s="29">
        <v>1489</v>
      </c>
      <c r="AY71" s="29">
        <v>0</v>
      </c>
      <c r="AZ71" s="29">
        <v>658</v>
      </c>
      <c r="BA71" s="29">
        <v>30</v>
      </c>
      <c r="BB71" s="29">
        <v>1489</v>
      </c>
      <c r="BC71" s="29">
        <v>0</v>
      </c>
      <c r="BD71" s="29">
        <v>658</v>
      </c>
      <c r="BE71" s="29">
        <v>30</v>
      </c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4"/>
      <c r="BS71" s="14"/>
      <c r="BT71" s="14"/>
      <c r="BU71" s="14"/>
    </row>
    <row r="72" spans="1:75">
      <c r="A72" s="32">
        <v>45078</v>
      </c>
      <c r="B72" s="29">
        <v>153</v>
      </c>
      <c r="C72" s="29">
        <v>3486</v>
      </c>
      <c r="D72" s="29">
        <v>1064</v>
      </c>
      <c r="E72" s="29">
        <v>0</v>
      </c>
      <c r="F72" s="29">
        <v>802</v>
      </c>
      <c r="G72" s="29">
        <v>0</v>
      </c>
      <c r="H72" s="29">
        <v>497</v>
      </c>
      <c r="I72" s="29">
        <v>0</v>
      </c>
      <c r="J72" s="29">
        <v>219</v>
      </c>
      <c r="K72" s="29">
        <v>976</v>
      </c>
      <c r="L72" s="29">
        <v>457</v>
      </c>
      <c r="M72" s="29">
        <v>0</v>
      </c>
      <c r="N72" s="29">
        <v>590</v>
      </c>
      <c r="O72" s="29">
        <v>159</v>
      </c>
      <c r="P72" s="29">
        <v>3477</v>
      </c>
      <c r="Q72" s="29">
        <v>138</v>
      </c>
      <c r="R72" s="29">
        <v>0</v>
      </c>
      <c r="S72" s="29">
        <v>802</v>
      </c>
      <c r="T72" s="29">
        <v>0</v>
      </c>
      <c r="U72" s="29">
        <v>508</v>
      </c>
      <c r="V72" s="29">
        <v>3</v>
      </c>
      <c r="W72" s="29">
        <v>75</v>
      </c>
      <c r="X72" s="29">
        <v>403</v>
      </c>
      <c r="Y72" s="29">
        <v>616</v>
      </c>
      <c r="Z72" s="29">
        <v>0</v>
      </c>
      <c r="AA72" s="29">
        <v>586</v>
      </c>
      <c r="AB72" s="29">
        <v>3723</v>
      </c>
      <c r="AC72" s="29">
        <v>0</v>
      </c>
      <c r="AD72" s="29">
        <v>0</v>
      </c>
      <c r="AE72" s="29">
        <v>5</v>
      </c>
      <c r="AF72" s="29">
        <v>1</v>
      </c>
      <c r="AG72" s="29">
        <v>0</v>
      </c>
      <c r="AH72" s="29">
        <v>1247</v>
      </c>
      <c r="AI72" s="29">
        <v>4282</v>
      </c>
      <c r="AJ72" s="29">
        <v>0</v>
      </c>
      <c r="AK72" s="29">
        <v>0</v>
      </c>
      <c r="AL72" s="29">
        <v>5</v>
      </c>
      <c r="AM72" s="29">
        <v>1</v>
      </c>
      <c r="AN72" s="29">
        <v>0</v>
      </c>
      <c r="AO72" s="29">
        <v>733</v>
      </c>
      <c r="AP72" s="29">
        <v>14328</v>
      </c>
      <c r="AQ72" s="29">
        <v>0</v>
      </c>
      <c r="AR72" s="29">
        <v>4569</v>
      </c>
      <c r="AS72" s="29">
        <v>0</v>
      </c>
      <c r="AT72" s="29">
        <v>18658</v>
      </c>
      <c r="AU72" s="29">
        <v>1337</v>
      </c>
      <c r="AV72" s="29">
        <v>4208</v>
      </c>
      <c r="AW72" s="29">
        <v>0</v>
      </c>
      <c r="AX72" s="29">
        <v>1588</v>
      </c>
      <c r="AY72" s="29">
        <v>0</v>
      </c>
      <c r="AZ72" s="29">
        <v>458</v>
      </c>
      <c r="BA72" s="29">
        <v>88</v>
      </c>
      <c r="BB72" s="29">
        <v>1588</v>
      </c>
      <c r="BC72" s="29">
        <v>0</v>
      </c>
      <c r="BD72" s="29">
        <v>458</v>
      </c>
      <c r="BE72" s="29">
        <v>88</v>
      </c>
      <c r="BF72" s="29"/>
      <c r="BG72" s="2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4"/>
      <c r="BU72" s="14"/>
      <c r="BV72" s="14"/>
      <c r="BW72" s="14"/>
    </row>
    <row r="73" spans="1:75">
      <c r="A73" s="32">
        <v>45108</v>
      </c>
      <c r="B73" s="29">
        <v>66</v>
      </c>
      <c r="C73" s="29">
        <v>3508</v>
      </c>
      <c r="D73" s="29">
        <v>1223</v>
      </c>
      <c r="E73" s="29">
        <v>0</v>
      </c>
      <c r="F73" s="29">
        <v>891</v>
      </c>
      <c r="G73" s="29">
        <v>0</v>
      </c>
      <c r="H73" s="29">
        <v>348</v>
      </c>
      <c r="I73" s="29">
        <v>129</v>
      </c>
      <c r="J73" s="29">
        <v>238</v>
      </c>
      <c r="K73" s="29">
        <v>1106</v>
      </c>
      <c r="L73" s="29">
        <v>408</v>
      </c>
      <c r="M73" s="29">
        <v>0</v>
      </c>
      <c r="N73" s="29">
        <v>524</v>
      </c>
      <c r="O73" s="29">
        <v>72</v>
      </c>
      <c r="P73" s="29">
        <v>3530</v>
      </c>
      <c r="Q73" s="29">
        <v>49</v>
      </c>
      <c r="R73" s="29">
        <v>0</v>
      </c>
      <c r="S73" s="29">
        <v>891</v>
      </c>
      <c r="T73" s="29">
        <v>0</v>
      </c>
      <c r="U73" s="29">
        <v>357</v>
      </c>
      <c r="V73" s="29">
        <v>129</v>
      </c>
      <c r="W73" s="29">
        <v>35</v>
      </c>
      <c r="X73" s="29">
        <v>595</v>
      </c>
      <c r="Y73" s="29">
        <v>535</v>
      </c>
      <c r="Z73" s="29">
        <v>0</v>
      </c>
      <c r="AA73" s="29">
        <v>521</v>
      </c>
      <c r="AB73" s="29">
        <v>3965</v>
      </c>
      <c r="AC73" s="29">
        <v>94</v>
      </c>
      <c r="AD73" s="29">
        <v>0</v>
      </c>
      <c r="AE73" s="29">
        <v>0</v>
      </c>
      <c r="AF73" s="29">
        <v>0</v>
      </c>
      <c r="AG73" s="29">
        <v>0</v>
      </c>
      <c r="AH73" s="29">
        <v>1191</v>
      </c>
      <c r="AI73" s="29">
        <v>4465</v>
      </c>
      <c r="AJ73" s="29">
        <v>93</v>
      </c>
      <c r="AK73" s="29">
        <v>0</v>
      </c>
      <c r="AL73" s="29">
        <v>0</v>
      </c>
      <c r="AM73" s="29">
        <v>0</v>
      </c>
      <c r="AN73" s="29">
        <v>0</v>
      </c>
      <c r="AO73" s="29">
        <v>703</v>
      </c>
      <c r="AP73" s="29">
        <v>13837</v>
      </c>
      <c r="AQ73" s="29">
        <v>0</v>
      </c>
      <c r="AR73" s="29">
        <v>3068</v>
      </c>
      <c r="AS73" s="29">
        <v>0</v>
      </c>
      <c r="AT73" s="29">
        <v>18828</v>
      </c>
      <c r="AU73" s="29">
        <v>1292</v>
      </c>
      <c r="AV73" s="29">
        <v>1821</v>
      </c>
      <c r="AW73" s="29">
        <v>13</v>
      </c>
      <c r="AX73" s="29">
        <v>1773</v>
      </c>
      <c r="AY73" s="29">
        <v>0</v>
      </c>
      <c r="AZ73" s="29">
        <v>432</v>
      </c>
      <c r="BA73" s="29">
        <v>89</v>
      </c>
      <c r="BB73" s="29">
        <v>1773</v>
      </c>
      <c r="BC73" s="29">
        <v>0</v>
      </c>
      <c r="BD73" s="29">
        <v>432</v>
      </c>
      <c r="BE73" s="29">
        <v>89</v>
      </c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4"/>
      <c r="BS73" s="14"/>
      <c r="BT73" s="14"/>
      <c r="BU73" s="14"/>
    </row>
    <row r="74" spans="1:75">
      <c r="A74" s="32">
        <v>45139</v>
      </c>
      <c r="B74" s="29">
        <v>62</v>
      </c>
      <c r="C74" s="29">
        <v>4271</v>
      </c>
      <c r="D74" s="29">
        <v>1031</v>
      </c>
      <c r="E74" s="29">
        <v>0</v>
      </c>
      <c r="F74" s="29">
        <v>845</v>
      </c>
      <c r="G74" s="29">
        <v>0</v>
      </c>
      <c r="H74" s="29">
        <v>297</v>
      </c>
      <c r="I74" s="29">
        <v>66</v>
      </c>
      <c r="J74" s="29">
        <v>270</v>
      </c>
      <c r="K74" s="29">
        <v>998</v>
      </c>
      <c r="L74" s="29">
        <v>477</v>
      </c>
      <c r="M74" s="29">
        <v>0</v>
      </c>
      <c r="N74" s="29">
        <v>605</v>
      </c>
      <c r="O74" s="29">
        <v>64</v>
      </c>
      <c r="P74" s="29">
        <v>4275</v>
      </c>
      <c r="Q74" s="29">
        <v>78</v>
      </c>
      <c r="R74" s="29">
        <v>0</v>
      </c>
      <c r="S74" s="29">
        <v>845</v>
      </c>
      <c r="T74" s="29">
        <v>0</v>
      </c>
      <c r="U74" s="29">
        <v>306</v>
      </c>
      <c r="V74" s="29">
        <v>66</v>
      </c>
      <c r="W74" s="29">
        <v>65</v>
      </c>
      <c r="X74" s="29">
        <v>565</v>
      </c>
      <c r="Y74" s="29">
        <v>630</v>
      </c>
      <c r="Z74" s="29">
        <v>0</v>
      </c>
      <c r="AA74" s="29">
        <v>600</v>
      </c>
      <c r="AB74" s="29">
        <v>3261</v>
      </c>
      <c r="AC74" s="29">
        <v>95</v>
      </c>
      <c r="AD74" s="29">
        <v>0</v>
      </c>
      <c r="AE74" s="29">
        <v>0</v>
      </c>
      <c r="AF74" s="29">
        <v>0</v>
      </c>
      <c r="AG74" s="29">
        <v>0</v>
      </c>
      <c r="AH74" s="29">
        <v>1139</v>
      </c>
      <c r="AI74" s="29">
        <v>3636</v>
      </c>
      <c r="AJ74" s="29">
        <v>94</v>
      </c>
      <c r="AK74" s="29">
        <v>0</v>
      </c>
      <c r="AL74" s="29">
        <v>0</v>
      </c>
      <c r="AM74" s="29">
        <v>0</v>
      </c>
      <c r="AN74" s="29">
        <v>0</v>
      </c>
      <c r="AO74" s="29">
        <v>777</v>
      </c>
      <c r="AP74" s="29">
        <v>12578</v>
      </c>
      <c r="AQ74" s="29">
        <v>0</v>
      </c>
      <c r="AR74" s="29">
        <v>3822</v>
      </c>
      <c r="AS74" s="29">
        <v>0</v>
      </c>
      <c r="AT74" s="29">
        <v>18523</v>
      </c>
      <c r="AU74" s="29">
        <v>1416</v>
      </c>
      <c r="AV74" s="29">
        <v>2095</v>
      </c>
      <c r="AW74" s="29">
        <v>0</v>
      </c>
      <c r="AX74" s="29">
        <v>1554</v>
      </c>
      <c r="AY74" s="29">
        <v>0</v>
      </c>
      <c r="AZ74" s="29">
        <v>486</v>
      </c>
      <c r="BA74" s="29">
        <v>35</v>
      </c>
      <c r="BB74" s="29">
        <v>1554</v>
      </c>
      <c r="BC74" s="29">
        <v>0</v>
      </c>
      <c r="BD74" s="29">
        <v>486</v>
      </c>
      <c r="BE74" s="29">
        <v>35</v>
      </c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4"/>
      <c r="BS74" s="14"/>
      <c r="BT74" s="14"/>
      <c r="BU74" s="14"/>
    </row>
    <row r="75" spans="1:75">
      <c r="A75" s="32">
        <v>45170</v>
      </c>
      <c r="B75" s="29">
        <v>95</v>
      </c>
      <c r="C75" s="29">
        <v>3180</v>
      </c>
      <c r="D75" s="29">
        <v>1744</v>
      </c>
      <c r="E75" s="29">
        <v>0</v>
      </c>
      <c r="F75" s="29">
        <v>1341</v>
      </c>
      <c r="G75" s="2">
        <v>0</v>
      </c>
      <c r="H75" s="29">
        <v>198</v>
      </c>
      <c r="I75" s="29">
        <v>49</v>
      </c>
      <c r="J75" s="29">
        <v>239</v>
      </c>
      <c r="K75" s="29">
        <v>910</v>
      </c>
      <c r="L75" s="29">
        <v>447</v>
      </c>
      <c r="M75" s="29">
        <v>0</v>
      </c>
      <c r="N75" s="29">
        <v>428</v>
      </c>
      <c r="O75" s="29">
        <v>99</v>
      </c>
      <c r="P75" s="29">
        <v>3176</v>
      </c>
      <c r="Q75" s="29">
        <v>966</v>
      </c>
      <c r="R75" s="29">
        <v>0</v>
      </c>
      <c r="S75" s="29">
        <v>1341</v>
      </c>
      <c r="T75" s="29">
        <v>0</v>
      </c>
      <c r="U75" s="29">
        <v>213</v>
      </c>
      <c r="V75" s="29">
        <v>49</v>
      </c>
      <c r="W75" s="29">
        <v>73</v>
      </c>
      <c r="X75" s="29">
        <v>565</v>
      </c>
      <c r="Y75" s="29">
        <v>615</v>
      </c>
      <c r="Z75" s="29">
        <v>0</v>
      </c>
      <c r="AA75" s="29">
        <v>424</v>
      </c>
      <c r="AB75" s="29">
        <v>3529</v>
      </c>
      <c r="AC75" s="29">
        <v>0</v>
      </c>
      <c r="AD75" s="29">
        <v>0</v>
      </c>
      <c r="AE75" s="29">
        <v>0</v>
      </c>
      <c r="AF75" s="29">
        <v>2</v>
      </c>
      <c r="AG75" s="29">
        <v>0</v>
      </c>
      <c r="AH75" s="29">
        <v>1072</v>
      </c>
      <c r="AI75" s="29">
        <v>3946</v>
      </c>
      <c r="AJ75" s="29">
        <v>88</v>
      </c>
      <c r="AK75" s="29">
        <v>0</v>
      </c>
      <c r="AL75" s="29">
        <v>0</v>
      </c>
      <c r="AM75" s="29">
        <v>2</v>
      </c>
      <c r="AN75" s="29">
        <v>0</v>
      </c>
      <c r="AO75" s="29">
        <v>689</v>
      </c>
      <c r="AP75" s="29">
        <v>10074</v>
      </c>
      <c r="AQ75" s="29">
        <v>0</v>
      </c>
      <c r="AR75" s="29">
        <v>2872</v>
      </c>
      <c r="AS75" s="29">
        <v>0</v>
      </c>
      <c r="AT75" s="29">
        <v>13707</v>
      </c>
      <c r="AU75" s="29">
        <v>1015</v>
      </c>
      <c r="AV75" s="29">
        <v>2216</v>
      </c>
      <c r="AW75" s="29">
        <v>0</v>
      </c>
      <c r="AX75" s="29">
        <v>1209</v>
      </c>
      <c r="AY75" s="29">
        <v>0</v>
      </c>
      <c r="AZ75" s="29">
        <v>513</v>
      </c>
      <c r="BA75" s="29">
        <v>45</v>
      </c>
      <c r="BB75" s="29">
        <v>1209</v>
      </c>
      <c r="BC75" s="29">
        <v>0</v>
      </c>
      <c r="BD75" s="29">
        <v>513</v>
      </c>
      <c r="BE75" s="29">
        <v>45</v>
      </c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4"/>
      <c r="BS75" s="14"/>
      <c r="BT75" s="14"/>
      <c r="BU75" s="14"/>
    </row>
    <row r="76" spans="1:75">
      <c r="A76" s="1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4"/>
      <c r="BS76" s="14"/>
      <c r="BT76" s="14"/>
      <c r="BU76" s="14"/>
    </row>
    <row r="77" spans="1:75">
      <c r="A77" s="13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4"/>
      <c r="BS77" s="14"/>
      <c r="BT77" s="14"/>
      <c r="BU77" s="14"/>
    </row>
    <row r="78" spans="1:75">
      <c r="A78" s="13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4"/>
      <c r="BS78" s="14"/>
      <c r="BT78" s="14"/>
      <c r="BU78" s="14"/>
    </row>
    <row r="79" spans="1:75">
      <c r="A79" s="1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4"/>
      <c r="BS79" s="14"/>
      <c r="BT79" s="14"/>
      <c r="BU79" s="14"/>
    </row>
    <row r="80" spans="1:75">
      <c r="A80" s="13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4"/>
      <c r="BS80" s="14"/>
      <c r="BT80" s="14"/>
      <c r="BU80" s="14"/>
    </row>
    <row r="81" spans="1:73">
      <c r="A81" s="13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4"/>
      <c r="BS81" s="14"/>
      <c r="BT81" s="14"/>
      <c r="BU81" s="14"/>
    </row>
    <row r="82" spans="1:73">
      <c r="A82" s="13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4"/>
      <c r="BS82" s="14"/>
      <c r="BT82" s="14"/>
      <c r="BU82" s="14"/>
    </row>
    <row r="83" spans="1:73">
      <c r="A83" s="13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4"/>
      <c r="BS83" s="14"/>
      <c r="BT83" s="14"/>
      <c r="BU83" s="14"/>
    </row>
    <row r="84" spans="1:73">
      <c r="A84" s="13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4"/>
      <c r="BS84" s="14"/>
      <c r="BT84" s="14"/>
      <c r="BU84" s="14"/>
    </row>
    <row r="85" spans="1:73">
      <c r="A85" s="13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4"/>
      <c r="BS85" s="14"/>
      <c r="BT85" s="14"/>
      <c r="BU85" s="14"/>
    </row>
    <row r="86" spans="1:73">
      <c r="A86" s="13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4"/>
      <c r="BS86" s="14"/>
      <c r="BT86" s="14"/>
      <c r="BU86" s="14"/>
    </row>
    <row r="87" spans="1:73">
      <c r="A87" s="13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4"/>
      <c r="BS87" s="14"/>
      <c r="BT87" s="14"/>
      <c r="BU87" s="14"/>
    </row>
    <row r="88" spans="1:73">
      <c r="A88" s="13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4"/>
      <c r="BS88" s="14"/>
      <c r="BT88" s="14"/>
      <c r="BU88" s="14"/>
    </row>
    <row r="89" spans="1:73">
      <c r="A89" s="13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4"/>
      <c r="BS89" s="14"/>
      <c r="BT89" s="14"/>
      <c r="BU89" s="14"/>
    </row>
    <row r="90" spans="1:73">
      <c r="A90" s="13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4"/>
      <c r="BS90" s="14"/>
      <c r="BT90" s="14"/>
      <c r="BU90" s="14"/>
    </row>
    <row r="91" spans="1:73">
      <c r="A91" s="13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4"/>
      <c r="BS91" s="14"/>
      <c r="BT91" s="14"/>
      <c r="BU91" s="14"/>
    </row>
    <row r="92" spans="1:73">
      <c r="A92" s="13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4"/>
      <c r="BS92" s="14"/>
      <c r="BT92" s="14"/>
      <c r="BU92" s="14"/>
    </row>
    <row r="93" spans="1:73">
      <c r="A93" s="13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4"/>
      <c r="BS93" s="14"/>
      <c r="BT93" s="14"/>
      <c r="BU93" s="14"/>
    </row>
    <row r="94" spans="1:73">
      <c r="A94" s="13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4"/>
      <c r="BS94" s="14"/>
      <c r="BT94" s="14"/>
      <c r="BU94" s="14"/>
    </row>
    <row r="95" spans="1:73">
      <c r="A95" s="13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4"/>
      <c r="BS95" s="14"/>
      <c r="BT95" s="14"/>
      <c r="BU95" s="14"/>
    </row>
    <row r="96" spans="1:73">
      <c r="A96" s="13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4"/>
      <c r="BS96" s="14"/>
      <c r="BT96" s="14"/>
      <c r="BU96" s="14"/>
    </row>
    <row r="97" spans="1:73">
      <c r="A97" s="13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4"/>
      <c r="BS97" s="14"/>
      <c r="BT97" s="14"/>
      <c r="BU97" s="14"/>
    </row>
    <row r="98" spans="1:73">
      <c r="A98" s="13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4"/>
      <c r="BS98" s="14"/>
      <c r="BT98" s="14"/>
      <c r="BU98" s="14"/>
    </row>
    <row r="99" spans="1:73">
      <c r="A99" s="13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4"/>
      <c r="BS99" s="14"/>
      <c r="BT99" s="14"/>
      <c r="BU99" s="14"/>
    </row>
    <row r="100" spans="1:73">
      <c r="A100" s="13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4"/>
      <c r="BS100" s="14"/>
      <c r="BT100" s="14"/>
      <c r="BU100" s="14"/>
    </row>
    <row r="101" spans="1:73">
      <c r="A101" s="13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4"/>
      <c r="BS101" s="14"/>
      <c r="BT101" s="14"/>
      <c r="BU101" s="14"/>
    </row>
    <row r="102" spans="1:73">
      <c r="A102" s="13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4"/>
      <c r="BS102" s="14"/>
      <c r="BT102" s="14"/>
      <c r="BU102" s="14"/>
    </row>
    <row r="103" spans="1:73">
      <c r="A103" s="13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4"/>
      <c r="BS103" s="14"/>
      <c r="BT103" s="14"/>
      <c r="BU103" s="14"/>
    </row>
    <row r="104" spans="1:73">
      <c r="A104" s="13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4"/>
      <c r="BS104" s="14"/>
      <c r="BT104" s="14"/>
      <c r="BU104" s="14"/>
    </row>
    <row r="105" spans="1:73">
      <c r="A105" s="13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4"/>
      <c r="BS105" s="14"/>
      <c r="BT105" s="14"/>
      <c r="BU105" s="14"/>
    </row>
    <row r="106" spans="1:73">
      <c r="A106" s="13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4"/>
      <c r="BS106" s="14"/>
      <c r="BT106" s="14"/>
      <c r="BU106" s="14"/>
    </row>
    <row r="107" spans="1:73">
      <c r="A107" s="13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4"/>
      <c r="BS107" s="14"/>
      <c r="BT107" s="14"/>
      <c r="BU107" s="14"/>
    </row>
    <row r="108" spans="1:73">
      <c r="A108" s="13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4"/>
      <c r="BS108" s="14"/>
      <c r="BT108" s="14"/>
      <c r="BU108" s="14"/>
    </row>
    <row r="109" spans="1:73">
      <c r="A109" s="13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4"/>
      <c r="BS109" s="14"/>
      <c r="BT109" s="14"/>
      <c r="BU109" s="14"/>
    </row>
    <row r="110" spans="1:73">
      <c r="A110" s="13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4"/>
      <c r="BS110" s="14"/>
      <c r="BT110" s="14"/>
      <c r="BU110" s="14"/>
    </row>
    <row r="111" spans="1:73">
      <c r="A111" s="13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4"/>
      <c r="BS111" s="14"/>
      <c r="BT111" s="14"/>
      <c r="BU111" s="14"/>
    </row>
    <row r="112" spans="1:73">
      <c r="A112" s="13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4"/>
      <c r="BS112" s="14"/>
      <c r="BT112" s="14"/>
      <c r="BU112" s="14"/>
    </row>
    <row r="113" spans="1:73">
      <c r="A113" s="13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4"/>
      <c r="BS113" s="14"/>
      <c r="BT113" s="14"/>
      <c r="BU113" s="14"/>
    </row>
    <row r="114" spans="1:73">
      <c r="A114" s="13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4"/>
      <c r="BS114" s="14"/>
      <c r="BT114" s="14"/>
      <c r="BU114" s="14"/>
    </row>
    <row r="115" spans="1:73">
      <c r="A115" s="13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4"/>
      <c r="BS115" s="14"/>
      <c r="BT115" s="14"/>
      <c r="BU115" s="14"/>
    </row>
    <row r="116" spans="1:73">
      <c r="A116" s="13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4"/>
      <c r="BS116" s="14"/>
      <c r="BT116" s="14"/>
      <c r="BU116" s="14"/>
    </row>
    <row r="117" spans="1:73">
      <c r="A117" s="13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4"/>
      <c r="BS117" s="14"/>
      <c r="BT117" s="14"/>
      <c r="BU117" s="14"/>
    </row>
    <row r="118" spans="1:73">
      <c r="A118" s="13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4"/>
      <c r="BS118" s="14"/>
      <c r="BT118" s="14"/>
      <c r="BU118" s="14"/>
    </row>
    <row r="119" spans="1:73">
      <c r="A119" s="13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4"/>
      <c r="BS119" s="14"/>
      <c r="BT119" s="14"/>
      <c r="BU119" s="14"/>
    </row>
    <row r="120" spans="1:73">
      <c r="A120" s="13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4"/>
      <c r="BS120" s="14"/>
      <c r="BT120" s="14"/>
      <c r="BU120" s="14"/>
    </row>
    <row r="121" spans="1:73">
      <c r="A121" s="13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4"/>
      <c r="BS121" s="14"/>
      <c r="BT121" s="14"/>
      <c r="BU121" s="14"/>
    </row>
    <row r="122" spans="1:73">
      <c r="A122" s="13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4"/>
      <c r="BS122" s="14"/>
      <c r="BT122" s="14"/>
      <c r="BU122" s="14"/>
    </row>
    <row r="123" spans="1:73">
      <c r="A123" s="13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4"/>
      <c r="BS123" s="14"/>
      <c r="BT123" s="14"/>
      <c r="BU123" s="14"/>
    </row>
    <row r="124" spans="1:73">
      <c r="A124" s="13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4"/>
      <c r="BS124" s="14"/>
      <c r="BT124" s="14"/>
      <c r="BU124" s="14"/>
    </row>
    <row r="125" spans="1:73">
      <c r="A125" s="13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4"/>
      <c r="BS125" s="14"/>
      <c r="BT125" s="14"/>
      <c r="BU125" s="14"/>
    </row>
    <row r="126" spans="1:73">
      <c r="A126" s="13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4"/>
      <c r="BS126" s="14"/>
      <c r="BT126" s="14"/>
      <c r="BU126" s="14"/>
    </row>
    <row r="127" spans="1:73">
      <c r="A127" s="13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4"/>
      <c r="BS127" s="14"/>
      <c r="BT127" s="14"/>
      <c r="BU127" s="14"/>
    </row>
    <row r="128" spans="1:73">
      <c r="A128" s="13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4"/>
      <c r="BS128" s="14"/>
      <c r="BT128" s="14"/>
      <c r="BU128" s="14"/>
    </row>
    <row r="129" spans="1:73">
      <c r="A129" s="13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4"/>
      <c r="BS129" s="14"/>
      <c r="BT129" s="14"/>
      <c r="BU129" s="14"/>
    </row>
    <row r="130" spans="1:73">
      <c r="A130" s="13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4"/>
      <c r="BS130" s="14"/>
      <c r="BT130" s="14"/>
      <c r="BU130" s="14"/>
    </row>
    <row r="131" spans="1:73">
      <c r="A131" s="13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4"/>
      <c r="BS131" s="14"/>
      <c r="BT131" s="14"/>
      <c r="BU131" s="14"/>
    </row>
    <row r="132" spans="1:73">
      <c r="A132" s="13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4"/>
      <c r="BS132" s="14"/>
      <c r="BT132" s="14"/>
      <c r="BU132" s="14"/>
    </row>
    <row r="133" spans="1:73">
      <c r="A133" s="13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4"/>
      <c r="BS133" s="14"/>
      <c r="BT133" s="14"/>
      <c r="BU133" s="14"/>
    </row>
    <row r="134" spans="1:73">
      <c r="A134" s="13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4"/>
      <c r="BS134" s="14"/>
      <c r="BT134" s="14"/>
      <c r="BU134" s="14"/>
    </row>
    <row r="135" spans="1:73">
      <c r="A135" s="13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4"/>
      <c r="BS135" s="14"/>
      <c r="BT135" s="14"/>
      <c r="BU135" s="14"/>
    </row>
    <row r="136" spans="1:73">
      <c r="A136" s="13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4"/>
      <c r="BS136" s="14"/>
      <c r="BT136" s="14"/>
      <c r="BU136" s="14"/>
    </row>
    <row r="137" spans="1:73">
      <c r="A137" s="13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4"/>
      <c r="BS137" s="14"/>
      <c r="BT137" s="14"/>
      <c r="BU137" s="14"/>
    </row>
    <row r="138" spans="1:73">
      <c r="A138" s="13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4"/>
      <c r="BS138" s="14"/>
      <c r="BT138" s="14"/>
      <c r="BU138" s="14"/>
    </row>
    <row r="139" spans="1:73">
      <c r="A139" s="13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4"/>
      <c r="BS139" s="14"/>
      <c r="BT139" s="14"/>
      <c r="BU139" s="14"/>
    </row>
    <row r="140" spans="1:73">
      <c r="A140" s="13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4"/>
      <c r="BS140" s="14"/>
      <c r="BT140" s="14"/>
      <c r="BU140" s="14"/>
    </row>
    <row r="141" spans="1:73">
      <c r="A141" s="13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4"/>
      <c r="BS141" s="14"/>
      <c r="BT141" s="14"/>
      <c r="BU141" s="14"/>
    </row>
    <row r="142" spans="1:73">
      <c r="A142" s="13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4"/>
      <c r="BS142" s="14"/>
      <c r="BT142" s="14"/>
      <c r="BU142" s="14"/>
    </row>
    <row r="143" spans="1:73">
      <c r="A143" s="13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4"/>
      <c r="BS143" s="14"/>
      <c r="BT143" s="14"/>
      <c r="BU143" s="14"/>
    </row>
    <row r="144" spans="1:73">
      <c r="A144" s="13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4"/>
      <c r="BS144" s="14"/>
      <c r="BT144" s="14"/>
      <c r="BU144" s="14"/>
    </row>
    <row r="145" spans="1:73">
      <c r="A145" s="13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4"/>
      <c r="BS145" s="14"/>
      <c r="BT145" s="14"/>
      <c r="BU145" s="14"/>
    </row>
    <row r="146" spans="1:73">
      <c r="A146" s="13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</row>
    <row r="147" spans="1:73">
      <c r="A147" s="13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</row>
    <row r="148" spans="1:73">
      <c r="A148" s="13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</row>
    <row r="149" spans="1:73">
      <c r="A149" s="13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</row>
    <row r="150" spans="1:73">
      <c r="A150" s="13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</row>
    <row r="151" spans="1:73">
      <c r="A151" s="13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</row>
    <row r="152" spans="1:73">
      <c r="A152" s="13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</row>
    <row r="153" spans="1:73">
      <c r="A153" s="13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</row>
    <row r="154" spans="1:73">
      <c r="A154" s="13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</row>
    <row r="155" spans="1:73">
      <c r="A155" s="13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</row>
    <row r="156" spans="1:73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</row>
    <row r="157" spans="1:73">
      <c r="A157" s="13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</row>
    <row r="158" spans="1:73">
      <c r="A158" s="13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</row>
    <row r="159" spans="1:73">
      <c r="A159" s="13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</row>
    <row r="160" spans="1:73">
      <c r="A160" s="13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</row>
    <row r="161" spans="1:73">
      <c r="A161" s="13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</row>
    <row r="162" spans="1:73">
      <c r="A162" s="13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</row>
    <row r="163" spans="1:73">
      <c r="A163" s="13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</row>
    <row r="164" spans="1:73">
      <c r="A164" s="1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</row>
    <row r="165" spans="1:73">
      <c r="A165" s="13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</row>
    <row r="166" spans="1:73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</row>
    <row r="167" spans="1:73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</row>
    <row r="168" spans="1:73">
      <c r="A168" s="13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</row>
    <row r="169" spans="1:73">
      <c r="A169" s="13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</row>
    <row r="170" spans="1:73">
      <c r="A170" s="13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</row>
    <row r="171" spans="1:73">
      <c r="A171" s="13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</row>
    <row r="172" spans="1:73">
      <c r="A172" s="13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</row>
    <row r="173" spans="1:73">
      <c r="A173" s="13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</row>
    <row r="174" spans="1:73">
      <c r="A174" s="13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</row>
    <row r="175" spans="1:73">
      <c r="A175" s="13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</row>
    <row r="176" spans="1:73">
      <c r="A176" s="13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</row>
    <row r="177" spans="1:73">
      <c r="A177" s="13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</row>
    <row r="178" spans="1:73">
      <c r="A178" s="13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</row>
    <row r="179" spans="1:73">
      <c r="A179" s="13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</row>
    <row r="180" spans="1:73">
      <c r="A180" s="13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</row>
    <row r="181" spans="1:73">
      <c r="A181" s="13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</row>
    <row r="182" spans="1:73">
      <c r="A182" s="13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</row>
    <row r="183" spans="1:73">
      <c r="A183" s="13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</row>
    <row r="184" spans="1:73">
      <c r="A184" s="13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</row>
    <row r="185" spans="1:73">
      <c r="A185" s="13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</row>
    <row r="186" spans="1:73">
      <c r="A186" s="13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</row>
    <row r="187" spans="1:73">
      <c r="A187" s="13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</row>
    <row r="188" spans="1:73">
      <c r="A188" s="13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</row>
    <row r="189" spans="1:73">
      <c r="A189" s="13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</row>
    <row r="190" spans="1:73">
      <c r="A190" s="13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</row>
    <row r="191" spans="1:73">
      <c r="A191" s="1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</row>
    <row r="192" spans="1:73">
      <c r="A192" s="13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</row>
    <row r="193" spans="1:73">
      <c r="A193" s="13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</row>
    <row r="194" spans="1:73">
      <c r="A194" s="13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</row>
    <row r="195" spans="1:73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</row>
    <row r="196" spans="1:73">
      <c r="A196" s="13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</row>
    <row r="197" spans="1:73">
      <c r="A197" s="13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</row>
    <row r="198" spans="1:73">
      <c r="A198" s="13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</row>
    <row r="199" spans="1:73">
      <c r="A199" s="1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</row>
    <row r="200" spans="1:73">
      <c r="A200" s="1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</row>
    <row r="201" spans="1:73">
      <c r="A201" s="13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</row>
    <row r="202" spans="1:73">
      <c r="A202" s="13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</row>
    <row r="203" spans="1:73">
      <c r="A203" s="13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</row>
    <row r="204" spans="1:73">
      <c r="A204" s="13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</row>
    <row r="205" spans="1:73">
      <c r="A205" s="13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</row>
    <row r="206" spans="1:73">
      <c r="A206" s="13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</row>
    <row r="207" spans="1:73">
      <c r="A207" s="13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</row>
    <row r="208" spans="1:73">
      <c r="A208" s="13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</row>
    <row r="209" spans="1:73">
      <c r="A209" s="13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</row>
    <row r="210" spans="1:73"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</row>
  </sheetData>
  <conditionalFormatting sqref="BB4:BD4 BF4:BU4 B4:AZ4">
    <cfRule type="expression" dxfId="14" priority="19">
      <formula>LEN(B$4)&gt;0</formula>
    </cfRule>
  </conditionalFormatting>
  <conditionalFormatting sqref="BB5:BD6 BF5:BU6 A5:AZ6">
    <cfRule type="expression" dxfId="13" priority="16">
      <formula>LEN(A5)&gt;0</formula>
    </cfRule>
  </conditionalFormatting>
  <conditionalFormatting sqref="A7:A56 A69:A100">
    <cfRule type="expression" dxfId="12" priority="15">
      <formula>$A7&gt;0</formula>
    </cfRule>
  </conditionalFormatting>
  <conditionalFormatting sqref="BA4">
    <cfRule type="expression" dxfId="11" priority="14">
      <formula>LEN(BA$4)&gt;0</formula>
    </cfRule>
  </conditionalFormatting>
  <conditionalFormatting sqref="BA5:BA6">
    <cfRule type="expression" dxfId="10" priority="13">
      <formula>LEN(BA5)&gt;0</formula>
    </cfRule>
  </conditionalFormatting>
  <conditionalFormatting sqref="BE4">
    <cfRule type="expression" dxfId="9" priority="12">
      <formula>LEN(BE$4)&gt;0</formula>
    </cfRule>
  </conditionalFormatting>
  <conditionalFormatting sqref="BE6">
    <cfRule type="expression" dxfId="8" priority="11">
      <formula>LEN(BE6)&gt;0</formula>
    </cfRule>
  </conditionalFormatting>
  <conditionalFormatting sqref="BE5">
    <cfRule type="expression" dxfId="7" priority="10">
      <formula>LEN(BE5)&gt;0</formula>
    </cfRule>
  </conditionalFormatting>
  <conditionalFormatting sqref="A57:A61">
    <cfRule type="expression" dxfId="6" priority="9">
      <formula>$A57&gt;0</formula>
    </cfRule>
  </conditionalFormatting>
  <conditionalFormatting sqref="A62">
    <cfRule type="expression" dxfId="5" priority="8">
      <formula>$A62&gt;0</formula>
    </cfRule>
  </conditionalFormatting>
  <conditionalFormatting sqref="A63">
    <cfRule type="expression" dxfId="4" priority="7">
      <formula>$A63&gt;0</formula>
    </cfRule>
  </conditionalFormatting>
  <conditionalFormatting sqref="A64">
    <cfRule type="expression" dxfId="3" priority="4">
      <formula>$A64&gt;0</formula>
    </cfRule>
  </conditionalFormatting>
  <conditionalFormatting sqref="A65">
    <cfRule type="expression" dxfId="2" priority="3">
      <formula>$A65&gt;0</formula>
    </cfRule>
  </conditionalFormatting>
  <conditionalFormatting sqref="A66">
    <cfRule type="expression" dxfId="1" priority="2">
      <formula>$A66&gt;0</formula>
    </cfRule>
  </conditionalFormatting>
  <conditionalFormatting sqref="A67:A68">
    <cfRule type="expression" dxfId="0" priority="1">
      <formula>$A67&gt;0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Leonor Lee</dc:creator>
  <cp:keywords/>
  <dc:description/>
  <cp:lastModifiedBy>Girish Madan</cp:lastModifiedBy>
  <cp:revision/>
  <dcterms:created xsi:type="dcterms:W3CDTF">2021-04-27T23:45:31Z</dcterms:created>
  <dcterms:modified xsi:type="dcterms:W3CDTF">2023-11-16T07:20:32Z</dcterms:modified>
  <cp:category/>
  <cp:contentStatus/>
</cp:coreProperties>
</file>